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 tabRatio="904" activeTab="1"/>
  </bookViews>
  <sheets>
    <sheet name="ส่วน 1" sheetId="2" r:id="rId1"/>
    <sheet name="เดินทางโดยเครื่อง" sheetId="1" r:id="rId2"/>
    <sheet name="เดินทางโดยรถทัวร์" sheetId="9" r:id="rId3"/>
    <sheet name="ใบเบิกหมู่คณะ " sheetId="7" r:id="rId4"/>
  </sheets>
  <externalReferences>
    <externalReference r:id="rId5"/>
  </externalReferences>
  <definedNames>
    <definedName name="_xlnm.Print_Area" localSheetId="2">เดินทางโดยรถทัวร์!$A$1:$G$36</definedName>
    <definedName name="_xlnm.Print_Area" localSheetId="0">'ส่วน 1'!$A$1:$AA$62</definedName>
    <definedName name="นางธิติภัทร__ผาสุข" localSheetId="0">[1]รายละเอียดพิมพ์เช็คเดินทาง!#REF!</definedName>
    <definedName name="นางธิติภัทร__ผาสุข">[1]รายละเอียดพิมพ์เช็คเดินทาง!#REF!</definedName>
  </definedNames>
  <calcPr calcId="144525"/>
</workbook>
</file>

<file path=xl/calcChain.xml><?xml version="1.0" encoding="utf-8"?>
<calcChain xmlns="http://schemas.openxmlformats.org/spreadsheetml/2006/main">
  <c r="AC49" i="2" l="1"/>
  <c r="H21" i="7" l="1"/>
  <c r="H20" i="7"/>
  <c r="W23" i="2"/>
  <c r="H8" i="7"/>
  <c r="H9" i="7"/>
  <c r="H10" i="7"/>
  <c r="H11" i="7"/>
  <c r="H12" i="7"/>
  <c r="H13" i="7"/>
  <c r="H14" i="7"/>
  <c r="H15" i="7"/>
  <c r="E32" i="9" l="1"/>
  <c r="E31" i="9"/>
  <c r="E22" i="9"/>
  <c r="C24" i="9" s="1"/>
  <c r="H7" i="7"/>
  <c r="H6" i="7"/>
  <c r="G16" i="7"/>
  <c r="F16" i="7"/>
  <c r="E16" i="7"/>
  <c r="D16" i="7"/>
  <c r="H16" i="7" l="1"/>
  <c r="C18" i="7" s="1"/>
  <c r="E22" i="1" l="1"/>
  <c r="C24" i="1" s="1"/>
  <c r="G24" i="2" l="1"/>
  <c r="E40" i="2" s="1"/>
  <c r="P39" i="2"/>
  <c r="D45" i="2"/>
  <c r="T45" i="2" s="1"/>
  <c r="D44" i="2"/>
  <c r="T44" i="2" s="1"/>
  <c r="O30" i="2"/>
  <c r="O29" i="2"/>
  <c r="F32" i="1"/>
  <c r="E31" i="1"/>
</calcChain>
</file>

<file path=xl/sharedStrings.xml><?xml version="1.0" encoding="utf-8"?>
<sst xmlns="http://schemas.openxmlformats.org/spreadsheetml/2006/main" count="222" uniqueCount="138">
  <si>
    <t xml:space="preserve">                            ใบรับรองแทนใบเสร็จรับเงิน                                          </t>
  </si>
  <si>
    <t xml:space="preserve">                                                แบบ บก.111      </t>
  </si>
  <si>
    <t>กระทรวงสาธารณสุข</t>
  </si>
  <si>
    <t>กรม สำนักงานปลัดกระทรวงสาธารณสุข</t>
  </si>
  <si>
    <t>จังหวัดเชียงราย</t>
  </si>
  <si>
    <t>แผนกการ โรงพยาบาลเชียงรายประชานุเคราะห์</t>
  </si>
  <si>
    <t>วัน เดือน ปี</t>
  </si>
  <si>
    <t>รายละเอียดรายจ่าย</t>
  </si>
  <si>
    <t>จำนวนเงิน</t>
  </si>
  <si>
    <t>หมายเหตุ</t>
  </si>
  <si>
    <t xml:space="preserve">รวมทั้งสิ้น        </t>
  </si>
  <si>
    <t>รวมทั้งสิ้น (ตัวอักษร)</t>
  </si>
  <si>
    <t xml:space="preserve">ข้าพเจ้า  </t>
  </si>
  <si>
    <t>ตำแหน่ง</t>
  </si>
  <si>
    <t>กอง   โรงพยาบาลเชียงรายประชานุเคราะห์   ขอรับรองรายจ่ายข้างต้นนี้  และข้าพเจ้าได้จ่ายไปในงานของราชการโดยแท้</t>
  </si>
  <si>
    <r>
      <t>ตั้งแต่วันที่</t>
    </r>
    <r>
      <rPr>
        <u/>
        <sz val="16"/>
        <rFont val="Angsana New"/>
        <family val="1"/>
      </rPr>
      <t/>
    </r>
  </si>
  <si>
    <t>ถึงวันที่</t>
  </si>
  <si>
    <t>ลงชื่อ</t>
  </si>
  <si>
    <t xml:space="preserve">สัญญายืมเงินเลขที่ </t>
  </si>
  <si>
    <t>วันที่</t>
  </si>
  <si>
    <t>ส่วนที่ 1</t>
  </si>
  <si>
    <t>ชื่อผู้ยืม</t>
  </si>
  <si>
    <t>บาท</t>
  </si>
  <si>
    <t>แบบ 8708</t>
  </si>
  <si>
    <t>ใบเบิกค่าใช้จ่ายในการเดินทางไปราชการ</t>
  </si>
  <si>
    <t>ที่ทำการ</t>
  </si>
  <si>
    <t xml:space="preserve">  รพ.เชียงรายประชานุเคราะห์</t>
  </si>
  <si>
    <t>เดือน</t>
  </si>
  <si>
    <t>พ.ศ.</t>
  </si>
  <si>
    <t>เรื่อง</t>
  </si>
  <si>
    <t>ขออนุมัติเบิกค่าใช้จ่ายในการเดินทางไปราชการ</t>
  </si>
  <si>
    <t>เรียน</t>
  </si>
  <si>
    <t>ผู้อำนวยการโรงพยาบาลเชียงรายประชานุเคราะห์</t>
  </si>
  <si>
    <t>ตามคำสั่ง / บันทึก ที่</t>
  </si>
  <si>
    <t>ลงวันที่</t>
  </si>
  <si>
    <t>ได้อนุมัติให้</t>
  </si>
  <si>
    <t>ข้าพเจ้า</t>
  </si>
  <si>
    <t>สังกัด</t>
  </si>
  <si>
    <t>โรงพยาบาลเชียงรายประชานุเคราะห์</t>
  </si>
  <si>
    <t>พร้อมด้วย</t>
  </si>
  <si>
    <t>เดินทางไปปฏิบัติราชการ</t>
  </si>
  <si>
    <t></t>
  </si>
  <si>
    <t>บ้านพัก   </t>
  </si>
  <si>
    <t>สำนักงาน</t>
  </si>
  <si>
    <t>ประเทศไทย</t>
  </si>
  <si>
    <t>ตั้งแต่วันที่</t>
  </si>
  <si>
    <t>เวลา</t>
  </si>
  <si>
    <t>น.</t>
  </si>
  <si>
    <t>และกลับถึง</t>
  </si>
  <si>
    <t>บ้านพัก</t>
  </si>
  <si>
    <t>ประเทศไทย วันที่</t>
  </si>
  <si>
    <t>รวมเวลาไปราชการครั้งนี้</t>
  </si>
  <si>
    <t>วัน</t>
  </si>
  <si>
    <t>ข้าพเจ้าขอเบิกค่าใช้จ่ายในการเดินทางไปราชการสำหรับ</t>
  </si>
  <si>
    <t>คณะเดินทาง</t>
  </si>
  <si>
    <t>ดังนี้</t>
  </si>
  <si>
    <t>จำนวน</t>
  </si>
  <si>
    <t>รวม</t>
  </si>
  <si>
    <t>ค่าพาหนะ</t>
  </si>
  <si>
    <t>รวมเงินทั้งสิ้น</t>
  </si>
  <si>
    <t>จำนวนเงิน     (ตัวอักษร)</t>
  </si>
  <si>
    <t>ข้าพเจ้าขอรับรองว่ารายการที่กล่าวมาข้างต้นเป็นความจริง        และหลักฐานการจ่ายเงินที่ส่งมาด้วย</t>
  </si>
  <si>
    <t>ฉบับ   รวมทั้งจำนวนเงินที่ขอเบิกถูกต้องตามกฎหมายทุกประการ</t>
  </si>
  <si>
    <t>ผู้ขอรับเงิน</t>
  </si>
  <si>
    <t>(</t>
  </si>
  <si>
    <t>)</t>
  </si>
  <si>
    <t xml:space="preserve">   ได้ตรวจสอบหลักฐานการเบิกจ่ายเงินที่แนบถูกต้องแล้ว</t>
  </si>
  <si>
    <t>อนุมัติให้จ่ายได้</t>
  </si>
  <si>
    <t xml:space="preserve">   เห็นสมควรอนุมัติให้เบิกจ่ายได้</t>
  </si>
  <si>
    <t xml:space="preserve">           ได้รับเงินค่าใช้จ่ายในการเดินทางไปราชการ  จำนวน</t>
  </si>
  <si>
    <t>)  ไว้เป็นการถูกต้องแล้ว</t>
  </si>
  <si>
    <t>ผู้รับเงิน</t>
  </si>
  <si>
    <t>ผู้จ่ายเงิน</t>
  </si>
  <si>
    <t>จากเงินยืมตามสัญญาเลขที่</t>
  </si>
  <si>
    <t xml:space="preserve">หมายเหตุ: </t>
  </si>
  <si>
    <t xml:space="preserve">  </t>
  </si>
  <si>
    <t>คำชี้แจง</t>
  </si>
  <si>
    <t>กรณีเดินทางเป็นหมู่คณะและจัดทำใบเบิกค่าใช้จ่ายรวมฉบับเดียวกัน  หากระยะเวลาในการเริ่มต้นและ</t>
  </si>
  <si>
    <t>สิ้นสุดการเดินทางของแต่ละบุคคลแตกต่างกัน ให้แสดงรายละเอียดของวันเวลาที่แตกต่างกันของบุคคลนั้น</t>
  </si>
  <si>
    <t>ในช่องหมายเหตุ</t>
  </si>
  <si>
    <t>กรณียื่นขอเบิกค่าใช้จ่ายรายบุคคล ให้ผู้ขอรับเงินเป็นผู้ลงลายมือชื่อผู้รับเงินและวันเดือนปีที่รับเงิน กรณี</t>
  </si>
  <si>
    <t>ที่มีการยืมเงิน ให้ระบุวันที่ที่ได้รับเงินยืม เลขที่สัญญายืมและวันที่อนุมัติเงินงืมด้วย</t>
  </si>
  <si>
    <t>กรณีที่ยื่นขอเบิกค่าใช้จ่ายรวมเป็นหมู่คณะ  ผู้ขอรับเงินมิต้องลงลายมือชื่อในช่องผู้รับเงิน  ทั้งนี้ ให้ผู้มีสิทธิ</t>
  </si>
  <si>
    <t>แต่ละคนลงลายมือชื่อผู้รับเงินในหลักฐานการจ่ายเงิน (ส่วนที่ 2)</t>
  </si>
  <si>
    <t>เดินทางพร้อมสัมภาระ</t>
  </si>
  <si>
    <t>ที่ ชร 0033.101.2 /...............</t>
  </si>
  <si>
    <t xml:space="preserve"> ชม.  </t>
  </si>
  <si>
    <t>2. ค่าเครื่องบินโดยสาร จาก ท่าอากาศยานนานาชาติแม่ฟ้าหลวง จ.เชียงราย</t>
  </si>
  <si>
    <t>หลักฐานการจ่ายค่าใช้จ่ายเดินทางไปราชการ</t>
  </si>
  <si>
    <t>ลำดับ</t>
  </si>
  <si>
    <t>ชื่อ – สกุล</t>
  </si>
  <si>
    <t>ค่าใช้จ่าย</t>
  </si>
  <si>
    <t>ลายมือชื่อ</t>
  </si>
  <si>
    <t>วันเดือนปี</t>
  </si>
  <si>
    <t>ที่</t>
  </si>
  <si>
    <t>ค่าเบี้ยเลี้ยง</t>
  </si>
  <si>
    <t>ค่าใช้จ่ายอื่น</t>
  </si>
  <si>
    <t>ที่รับเงิน</t>
  </si>
  <si>
    <t>จำนวนเงินรวม (ตัวอักษร)</t>
  </si>
  <si>
    <t xml:space="preserve">         ลงชื่อ.............................................................ผู้จ่ายเงิน</t>
  </si>
  <si>
    <t xml:space="preserve">คำชี้แจง  1. ค่าเบี้ยเลี้ยงและค่าเช่าที่พักให้ระบุอัตราวันละและจำนวนวันที่ขอเบิกของแตบุคคลในช่องหมายเหตุ                         </t>
  </si>
  <si>
    <t xml:space="preserve">                                                                      ชื่อส่วนราชการ โรงพยาบาลเชียงรายประชานุเคราะห์    จังหวัด เชียงราย                                                        ส่วนที่ 2</t>
  </si>
  <si>
    <t>พนักงานช่วยเหลือคนไข้</t>
  </si>
  <si>
    <t xml:space="preserve">  2. ให้ผู้มีสิทธิแต่ละคนเป็นผู้ลงลายมือชื่อผู้รับเงินและวันเดือนปี่ที่ได้รับเงินจากเงินยืม ให้ระบุวันที่ได้รับเงินยืม</t>
  </si>
  <si>
    <t xml:space="preserve">  3. ผู้จ่ายเงินหมายถึงผู้ที่ขอยืมเงินจากทางราชการ และจ่ายเงินยืมนั้นให้แก่ผู้เดินทางแต่ละคน  เป็นผู้ลงลายมือชื่อ</t>
  </si>
  <si>
    <t>ค่าที่พัก</t>
  </si>
  <si>
    <t xml:space="preserve">      ตำแหน่ง </t>
  </si>
  <si>
    <t>นางนภาพร  อุทธิยา</t>
  </si>
  <si>
    <t>นาที</t>
  </si>
  <si>
    <t xml:space="preserve">2. ค่ารถโดยสารประจำทาง จาก สถานีขนส่งเชียงรายแห่งที่ 2 </t>
  </si>
  <si>
    <t>จำนวนเงินรวม</t>
  </si>
  <si>
    <t>โดยออกเดินทางจาก</t>
  </si>
  <si>
    <r>
      <t>ค่าเบี้ยเลี้ยงเดินทาง (จำนวน            บาท *    3 วัน)</t>
    </r>
    <r>
      <rPr>
        <b/>
        <sz val="15"/>
        <rFont val="TH SarabunPSK"/>
        <family val="2"/>
      </rPr>
      <t xml:space="preserve"> -</t>
    </r>
    <r>
      <rPr>
        <sz val="15"/>
        <rFont val="TH SarabunPSK"/>
        <family val="2"/>
      </rPr>
      <t xml:space="preserve"> (        บาท *        มื้อ) </t>
    </r>
  </si>
  <si>
    <t xml:space="preserve"> </t>
  </si>
  <si>
    <t>ชร 0033.102/</t>
  </si>
  <si>
    <t>1. ค่าแท็กซี่จากบ้านพักเลขที่.........................................................................</t>
  </si>
  <si>
    <t>3. ค่าแท็กซี่จาก........................................................................................</t>
  </si>
  <si>
    <t>4. ค่าแท็กซี่จาก.......................................................................................</t>
  </si>
  <si>
    <t>5. ค่าเครื่องบินโดยสาร จาก ...................................................................</t>
  </si>
  <si>
    <r>
      <rPr>
        <b/>
        <sz val="16"/>
        <rFont val="TH SarabunPSK"/>
        <family val="2"/>
      </rPr>
      <t xml:space="preserve">ถึง </t>
    </r>
    <r>
      <rPr>
        <sz val="16"/>
        <rFont val="TH SarabunPSK"/>
        <family val="2"/>
      </rPr>
      <t>โรงแรม...............................................................................................(ไป)</t>
    </r>
  </si>
  <si>
    <r>
      <rPr>
        <b/>
        <sz val="16"/>
        <rFont val="TH SarabunPSK"/>
        <family val="2"/>
      </rPr>
      <t xml:space="preserve">ถึง </t>
    </r>
    <r>
      <rPr>
        <sz val="16"/>
        <rFont val="TH SarabunPSK"/>
        <family val="2"/>
      </rPr>
      <t>......................................................................................................... (ไป)</t>
    </r>
  </si>
  <si>
    <r>
      <rPr>
        <b/>
        <sz val="16"/>
        <rFont val="TH SarabunPSK"/>
        <family val="2"/>
      </rPr>
      <t>ถึง</t>
    </r>
    <r>
      <rPr>
        <sz val="16"/>
        <rFont val="TH SarabunPSK"/>
        <family val="2"/>
      </rPr>
      <t xml:space="preserve"> ........................................................................................................(กลับ)</t>
    </r>
  </si>
  <si>
    <t>6. ค่าแท็กซี่จากท่าอากาศยานนานาชาติแม่ฟ้าหลวง จ.เชียงราย</t>
  </si>
  <si>
    <r>
      <rPr>
        <b/>
        <sz val="16"/>
        <rFont val="TH SarabunPSK"/>
        <family val="2"/>
      </rPr>
      <t xml:space="preserve">ถึง  </t>
    </r>
    <r>
      <rPr>
        <sz val="16"/>
        <rFont val="TH SarabunPSK"/>
        <family val="2"/>
      </rPr>
      <t>ท่าอากาศยานนานาชาติแม่ฟ้าหลวง จ.เชียงราย (กลับ)</t>
    </r>
  </si>
  <si>
    <r>
      <rPr>
        <b/>
        <sz val="16"/>
        <rFont val="TH SarabunPSK"/>
        <family val="2"/>
      </rPr>
      <t xml:space="preserve">ถึง </t>
    </r>
    <r>
      <rPr>
        <sz val="16"/>
        <rFont val="TH SarabunPSK"/>
        <family val="2"/>
      </rPr>
      <t>ท่าอากาศยานนานาชาติแม่ฟ้าหลวง จ.เชียงราย (ไป)</t>
    </r>
  </si>
  <si>
    <r>
      <rPr>
        <b/>
        <sz val="16"/>
        <rFont val="TH SarabunPSK"/>
        <family val="2"/>
      </rPr>
      <t xml:space="preserve">ถึง </t>
    </r>
    <r>
      <rPr>
        <sz val="16"/>
        <rFont val="TH SarabunPSK"/>
        <family val="2"/>
      </rPr>
      <t>บ้านพักเลขที่ ...................................................................................(กลับ)</t>
    </r>
  </si>
  <si>
    <t>1. ค่าแท็กซี่จากบ้านพักเลขที่ .................................................................................................</t>
  </si>
  <si>
    <t>3. ค่าแท็กซี่จาก...........................................................................................................................</t>
  </si>
  <si>
    <t>4. ค่าแท็กซี่จาก..........................................................................................................</t>
  </si>
  <si>
    <t>5.ค่ารถโดยสารประจำทางจาก..................................................................................................</t>
  </si>
  <si>
    <t xml:space="preserve">6. ค่าแท็กซี่จากสถานีขนส่งเชียงรายแห่งที่ 2 จ.เชียงราย </t>
  </si>
  <si>
    <r>
      <rPr>
        <b/>
        <sz val="16"/>
        <rFont val="TH SarabunPSK"/>
        <family val="2"/>
      </rPr>
      <t>ถึง</t>
    </r>
    <r>
      <rPr>
        <sz val="16"/>
        <rFont val="TH SarabunPSK"/>
        <family val="2"/>
      </rPr>
      <t xml:space="preserve"> บ้านพักเลขที่ ................................................................................................................(กลับ)</t>
    </r>
  </si>
  <si>
    <r>
      <rPr>
        <b/>
        <sz val="16"/>
        <rFont val="TH SarabunPSK"/>
        <family val="2"/>
      </rPr>
      <t>ถึง..</t>
    </r>
    <r>
      <rPr>
        <sz val="16"/>
        <rFont val="TH SarabunPSK"/>
        <family val="2"/>
      </rPr>
      <t>.......................................................................................................................................(กลับ)</t>
    </r>
  </si>
  <si>
    <r>
      <rPr>
        <b/>
        <sz val="16"/>
        <rFont val="TH SarabunPSK"/>
        <family val="2"/>
      </rPr>
      <t xml:space="preserve"> ถึง</t>
    </r>
    <r>
      <rPr>
        <sz val="16"/>
        <rFont val="TH SarabunPSK"/>
        <family val="2"/>
      </rPr>
      <t xml:space="preserve"> ...........................................................................................................................(กลับ</t>
    </r>
  </si>
  <si>
    <r>
      <rPr>
        <b/>
        <sz val="16"/>
        <rFont val="TH SarabunPSK"/>
        <family val="2"/>
      </rPr>
      <t>ถึง</t>
    </r>
    <r>
      <rPr>
        <sz val="16"/>
        <rFont val="TH SarabunPSK"/>
        <family val="2"/>
      </rPr>
      <t xml:space="preserve"> โรงแรม............................................................................................................(ไป)</t>
    </r>
  </si>
  <si>
    <r>
      <rPr>
        <b/>
        <sz val="16"/>
        <rFont val="TH SarabunPSK"/>
        <family val="2"/>
      </rPr>
      <t>ถึง</t>
    </r>
    <r>
      <rPr>
        <sz val="16"/>
        <rFont val="TH SarabunPSK"/>
        <family val="2"/>
      </rPr>
      <t xml:space="preserve"> ............................................................................................................................(ไป)</t>
    </r>
  </si>
  <si>
    <r>
      <rPr>
        <b/>
        <sz val="16"/>
        <rFont val="TH SarabunPSK"/>
        <family val="2"/>
      </rPr>
      <t xml:space="preserve">ถึง </t>
    </r>
    <r>
      <rPr>
        <sz val="16"/>
        <rFont val="TH SarabunPSK"/>
        <family val="2"/>
      </rPr>
      <t>สถานีขนส่งเชียงรายแห่งที่ 2 จ.เชียงราย (ไป)</t>
    </r>
  </si>
  <si>
    <t xml:space="preserve">                                                 ประกอบใบเบิกค่าใช้จ่ายของ ......................................................................................................วันที่ .............................................................   แบบ 8708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</si>
</sst>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[$-101041E]d\ mmm\ yy;@"/>
    <numFmt numFmtId="188" formatCode="[$-107041E]d\ mmmm\ yyyy;@"/>
    <numFmt numFmtId="189" formatCode="&quot;(&quot;\ \ @\ \ \ &quot;)&quot;"/>
    <numFmt numFmtId="190" formatCode="00.00"/>
    <numFmt numFmtId="191" formatCode="0&quot;.&quot;"/>
  </numFmts>
  <fonts count="19" x14ac:knownFonts="1"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b/>
      <sz val="2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u/>
      <sz val="16"/>
      <name val="Angsana New"/>
      <family val="1"/>
    </font>
    <font>
      <sz val="16"/>
      <name val="Wingdings 2"/>
      <family val="1"/>
      <charset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u/>
      <sz val="16"/>
      <name val="TH SarabunPSK"/>
      <family val="2"/>
    </font>
    <font>
      <sz val="8"/>
      <name val="Tahoma"/>
      <family val="2"/>
      <charset val="222"/>
      <scheme val="minor"/>
    </font>
    <font>
      <sz val="15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2" applyFont="1"/>
    <xf numFmtId="43" fontId="4" fillId="0" borderId="0" xfId="3" applyFont="1"/>
    <xf numFmtId="0" fontId="5" fillId="0" borderId="0" xfId="2" applyFont="1"/>
    <xf numFmtId="0" fontId="5" fillId="0" borderId="0" xfId="2" applyFont="1" applyAlignment="1">
      <alignment horizontal="right"/>
    </xf>
    <xf numFmtId="43" fontId="5" fillId="0" borderId="0" xfId="3" applyFont="1"/>
    <xf numFmtId="0" fontId="4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43" fontId="4" fillId="0" borderId="0" xfId="3" applyFont="1" applyAlignment="1">
      <alignment horizontal="center" vertical="center"/>
    </xf>
    <xf numFmtId="187" fontId="6" fillId="0" borderId="5" xfId="2" applyNumberFormat="1" applyFont="1" applyBorder="1" applyAlignment="1">
      <alignment horizontal="center"/>
    </xf>
    <xf numFmtId="0" fontId="6" fillId="0" borderId="6" xfId="2" applyFont="1" applyBorder="1"/>
    <xf numFmtId="0" fontId="6" fillId="0" borderId="7" xfId="2" applyFont="1" applyBorder="1"/>
    <xf numFmtId="0" fontId="6" fillId="0" borderId="8" xfId="2" applyFont="1" applyBorder="1"/>
    <xf numFmtId="0" fontId="6" fillId="0" borderId="11" xfId="2" applyFont="1" applyBorder="1"/>
    <xf numFmtId="0" fontId="6" fillId="0" borderId="0" xfId="2" applyFont="1"/>
    <xf numFmtId="0" fontId="7" fillId="0" borderId="0" xfId="2" applyFont="1"/>
    <xf numFmtId="43" fontId="6" fillId="0" borderId="0" xfId="3" applyFont="1"/>
    <xf numFmtId="0" fontId="6" fillId="0" borderId="5" xfId="2" applyFont="1" applyBorder="1"/>
    <xf numFmtId="12" fontId="6" fillId="0" borderId="0" xfId="3" applyNumberFormat="1" applyFont="1"/>
    <xf numFmtId="187" fontId="6" fillId="0" borderId="12" xfId="2" applyNumberFormat="1" applyFont="1" applyBorder="1" applyAlignment="1">
      <alignment horizontal="center"/>
    </xf>
    <xf numFmtId="43" fontId="6" fillId="0" borderId="6" xfId="3" applyFont="1" applyBorder="1" applyAlignment="1">
      <alignment horizontal="center"/>
    </xf>
    <xf numFmtId="43" fontId="6" fillId="0" borderId="8" xfId="3" applyFont="1" applyBorder="1" applyAlignment="1">
      <alignment horizontal="center"/>
    </xf>
    <xf numFmtId="0" fontId="6" fillId="0" borderId="12" xfId="2" applyFont="1" applyBorder="1"/>
    <xf numFmtId="0" fontId="6" fillId="0" borderId="13" xfId="2" applyFont="1" applyBorder="1"/>
    <xf numFmtId="0" fontId="6" fillId="0" borderId="14" xfId="2" applyFont="1" applyBorder="1"/>
    <xf numFmtId="0" fontId="6" fillId="0" borderId="15" xfId="2" applyFont="1" applyBorder="1"/>
    <xf numFmtId="0" fontId="4" fillId="2" borderId="1" xfId="2" applyFont="1" applyFill="1" applyBorder="1"/>
    <xf numFmtId="0" fontId="4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6" fillId="0" borderId="16" xfId="2" applyFont="1" applyBorder="1"/>
    <xf numFmtId="1" fontId="6" fillId="0" borderId="16" xfId="2" applyNumberFormat="1" applyFont="1" applyBorder="1"/>
    <xf numFmtId="2" fontId="6" fillId="0" borderId="0" xfId="2" applyNumberFormat="1" applyFont="1" applyAlignment="1">
      <alignment horizontal="center"/>
    </xf>
    <xf numFmtId="0" fontId="3" fillId="0" borderId="0" xfId="2" applyFont="1"/>
    <xf numFmtId="43" fontId="3" fillId="0" borderId="0" xfId="3" applyFont="1"/>
    <xf numFmtId="2" fontId="6" fillId="0" borderId="16" xfId="2" applyNumberFormat="1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9" fillId="0" borderId="0" xfId="2" applyFont="1"/>
    <xf numFmtId="190" fontId="6" fillId="0" borderId="16" xfId="2" applyNumberFormat="1" applyFont="1" applyBorder="1" applyAlignment="1">
      <alignment horizontal="center"/>
    </xf>
    <xf numFmtId="0" fontId="9" fillId="0" borderId="0" xfId="2" applyFont="1" applyAlignment="1">
      <alignment horizontal="center"/>
    </xf>
    <xf numFmtId="43" fontId="7" fillId="0" borderId="0" xfId="3" applyFont="1"/>
    <xf numFmtId="2" fontId="6" fillId="0" borderId="0" xfId="2" applyNumberFormat="1" applyFont="1" applyAlignment="1">
      <alignment horizontal="left"/>
    </xf>
    <xf numFmtId="0" fontId="4" fillId="0" borderId="16" xfId="2" applyFont="1" applyBorder="1"/>
    <xf numFmtId="2" fontId="4" fillId="0" borderId="0" xfId="2" applyNumberFormat="1" applyFont="1" applyAlignment="1">
      <alignment horizontal="left"/>
    </xf>
    <xf numFmtId="43" fontId="6" fillId="0" borderId="0" xfId="2" applyNumberFormat="1" applyFont="1"/>
    <xf numFmtId="0" fontId="10" fillId="0" borderId="7" xfId="2" applyFont="1" applyBorder="1"/>
    <xf numFmtId="0" fontId="10" fillId="0" borderId="0" xfId="2" applyFont="1"/>
    <xf numFmtId="0" fontId="6" fillId="0" borderId="17" xfId="2" applyFont="1" applyBorder="1"/>
    <xf numFmtId="0" fontId="6" fillId="0" borderId="18" xfId="2" applyFont="1" applyBorder="1"/>
    <xf numFmtId="2" fontId="6" fillId="0" borderId="17" xfId="2" applyNumberFormat="1" applyFont="1" applyBorder="1" applyAlignment="1">
      <alignment horizontal="center"/>
    </xf>
    <xf numFmtId="0" fontId="6" fillId="0" borderId="19" xfId="2" applyFont="1" applyBorder="1"/>
    <xf numFmtId="0" fontId="6" fillId="0" borderId="20" xfId="2" applyFont="1" applyBorder="1"/>
    <xf numFmtId="0" fontId="6" fillId="0" borderId="21" xfId="2" applyFont="1" applyBorder="1"/>
    <xf numFmtId="2" fontId="6" fillId="0" borderId="20" xfId="2" applyNumberFormat="1" applyFont="1" applyBorder="1" applyAlignment="1">
      <alignment horizontal="center"/>
    </xf>
    <xf numFmtId="0" fontId="6" fillId="0" borderId="16" xfId="2" applyFont="1" applyBorder="1" applyAlignment="1">
      <alignment horizontal="left"/>
    </xf>
    <xf numFmtId="0" fontId="6" fillId="0" borderId="0" xfId="2" applyFont="1" applyAlignment="1">
      <alignment horizontal="left"/>
    </xf>
    <xf numFmtId="0" fontId="6" fillId="0" borderId="22" xfId="2" applyFont="1" applyBorder="1"/>
    <xf numFmtId="0" fontId="6" fillId="0" borderId="16" xfId="2" quotePrefix="1" applyFont="1" applyBorder="1"/>
    <xf numFmtId="2" fontId="10" fillId="0" borderId="0" xfId="2" applyNumberFormat="1" applyFont="1" applyAlignment="1">
      <alignment horizontal="center"/>
    </xf>
    <xf numFmtId="43" fontId="10" fillId="0" borderId="0" xfId="3" applyFont="1"/>
    <xf numFmtId="43" fontId="6" fillId="0" borderId="7" xfId="3" applyFont="1" applyBorder="1" applyAlignment="1">
      <alignment horizontal="center"/>
    </xf>
    <xf numFmtId="2" fontId="6" fillId="0" borderId="7" xfId="2" applyNumberFormat="1" applyFont="1" applyBorder="1" applyAlignment="1">
      <alignment horizontal="center"/>
    </xf>
    <xf numFmtId="191" fontId="6" fillId="0" borderId="0" xfId="2" applyNumberFormat="1" applyFont="1"/>
    <xf numFmtId="0" fontId="13" fillId="0" borderId="0" xfId="2" applyFont="1"/>
    <xf numFmtId="0" fontId="13" fillId="0" borderId="22" xfId="2" applyFont="1" applyBorder="1"/>
    <xf numFmtId="0" fontId="6" fillId="0" borderId="0" xfId="2" applyFont="1" applyAlignment="1">
      <alignment horizontal="center"/>
    </xf>
    <xf numFmtId="0" fontId="6" fillId="0" borderId="16" xfId="2" applyFont="1" applyBorder="1" applyAlignment="1">
      <alignment horizontal="left"/>
    </xf>
    <xf numFmtId="0" fontId="6" fillId="0" borderId="0" xfId="2" applyFont="1" applyAlignment="1"/>
    <xf numFmtId="0" fontId="6" fillId="0" borderId="0" xfId="2" applyFont="1" applyBorder="1" applyAlignment="1">
      <alignment horizontal="center"/>
    </xf>
    <xf numFmtId="0" fontId="17" fillId="0" borderId="0" xfId="0" applyFont="1"/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43" fontId="17" fillId="0" borderId="2" xfId="7" applyFont="1" applyBorder="1" applyAlignment="1">
      <alignment horizontal="center" vertical="center" wrapText="1"/>
    </xf>
    <xf numFmtId="43" fontId="17" fillId="0" borderId="1" xfId="7" applyFont="1" applyBorder="1" applyAlignment="1">
      <alignment horizontal="center" vertical="center" wrapText="1"/>
    </xf>
    <xf numFmtId="43" fontId="17" fillId="0" borderId="4" xfId="7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43" fontId="17" fillId="0" borderId="1" xfId="7" applyFont="1" applyBorder="1" applyAlignment="1">
      <alignment vertical="center" wrapText="1"/>
    </xf>
    <xf numFmtId="43" fontId="17" fillId="0" borderId="26" xfId="7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1" xfId="0" applyFont="1" applyBorder="1"/>
    <xf numFmtId="0" fontId="4" fillId="0" borderId="1" xfId="0" applyFont="1" applyBorder="1" applyAlignment="1">
      <alignment vertical="center" wrapText="1"/>
    </xf>
    <xf numFmtId="43" fontId="4" fillId="0" borderId="1" xfId="7" applyFont="1" applyBorder="1" applyAlignment="1">
      <alignment vertical="center" wrapText="1"/>
    </xf>
    <xf numFmtId="0" fontId="4" fillId="0" borderId="0" xfId="0" applyFont="1"/>
    <xf numFmtId="0" fontId="17" fillId="0" borderId="0" xfId="0" applyFont="1" applyAlignment="1">
      <alignment vertical="center"/>
    </xf>
    <xf numFmtId="43" fontId="17" fillId="0" borderId="0" xfId="7" applyFo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/>
    </xf>
    <xf numFmtId="0" fontId="12" fillId="0" borderId="0" xfId="0" applyFont="1"/>
    <xf numFmtId="43" fontId="17" fillId="0" borderId="0" xfId="7" applyFont="1" applyAlignment="1">
      <alignment vertical="center"/>
    </xf>
    <xf numFmtId="43" fontId="17" fillId="0" borderId="0" xfId="7" applyFont="1" applyAlignment="1">
      <alignment horizontal="left"/>
    </xf>
    <xf numFmtId="43" fontId="6" fillId="0" borderId="7" xfId="3" applyFont="1" applyBorder="1" applyAlignment="1">
      <alignment horizontal="center"/>
    </xf>
    <xf numFmtId="0" fontId="6" fillId="0" borderId="6" xfId="2" applyFont="1" applyBorder="1" applyAlignment="1">
      <alignment horizontal="left"/>
    </xf>
    <xf numFmtId="0" fontId="6" fillId="0" borderId="7" xfId="2" applyFont="1" applyBorder="1" applyAlignment="1">
      <alignment horizontal="left"/>
    </xf>
    <xf numFmtId="0" fontId="6" fillId="0" borderId="8" xfId="2" applyFont="1" applyBorder="1" applyAlignment="1">
      <alignment horizontal="left"/>
    </xf>
    <xf numFmtId="43" fontId="6" fillId="0" borderId="6" xfId="3" applyFont="1" applyBorder="1" applyAlignment="1">
      <alignment horizontal="center"/>
    </xf>
    <xf numFmtId="43" fontId="6" fillId="0" borderId="0" xfId="7" applyFont="1"/>
    <xf numFmtId="0" fontId="6" fillId="0" borderId="0" xfId="2" applyFont="1" applyBorder="1"/>
    <xf numFmtId="1" fontId="6" fillId="0" borderId="0" xfId="2" applyNumberFormat="1" applyFont="1" applyBorder="1" applyAlignment="1">
      <alignment horizontal="center"/>
    </xf>
    <xf numFmtId="43" fontId="4" fillId="4" borderId="0" xfId="3" applyFont="1" applyFill="1"/>
    <xf numFmtId="43" fontId="7" fillId="3" borderId="0" xfId="3" applyFont="1" applyFill="1"/>
    <xf numFmtId="0" fontId="6" fillId="0" borderId="1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0" xfId="2" applyFont="1" applyAlignment="1">
      <alignment horizontal="center"/>
    </xf>
    <xf numFmtId="188" fontId="6" fillId="0" borderId="16" xfId="2" applyNumberFormat="1" applyFont="1" applyBorder="1" applyAlignment="1">
      <alignment horizontal="center"/>
    </xf>
    <xf numFmtId="43" fontId="6" fillId="0" borderId="7" xfId="3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43" fontId="6" fillId="0" borderId="16" xfId="3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7" xfId="2" applyFont="1" applyBorder="1" applyAlignment="1">
      <alignment horizontal="left"/>
    </xf>
    <xf numFmtId="0" fontId="6" fillId="0" borderId="16" xfId="2" applyFont="1" applyBorder="1" applyAlignment="1">
      <alignment horizontal="center" shrinkToFit="1"/>
    </xf>
    <xf numFmtId="1" fontId="6" fillId="0" borderId="16" xfId="2" applyNumberFormat="1" applyFont="1" applyBorder="1" applyAlignment="1">
      <alignment horizontal="center"/>
    </xf>
    <xf numFmtId="0" fontId="1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43" fontId="4" fillId="0" borderId="16" xfId="3" applyFont="1" applyBorder="1" applyAlignment="1">
      <alignment horizontal="center"/>
    </xf>
    <xf numFmtId="0" fontId="6" fillId="0" borderId="16" xfId="2" applyFont="1" applyBorder="1" applyAlignment="1">
      <alignment horizontal="left"/>
    </xf>
    <xf numFmtId="0" fontId="6" fillId="0" borderId="7" xfId="2" applyFont="1" applyBorder="1" applyAlignment="1">
      <alignment horizontal="center" shrinkToFit="1"/>
    </xf>
    <xf numFmtId="4" fontId="6" fillId="0" borderId="22" xfId="2" applyNumberFormat="1" applyFont="1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3" fontId="17" fillId="0" borderId="1" xfId="7" applyFont="1" applyBorder="1" applyAlignment="1">
      <alignment horizontal="center" vertical="center" wrapText="1"/>
    </xf>
    <xf numFmtId="43" fontId="17" fillId="0" borderId="23" xfId="7" applyFont="1" applyBorder="1" applyAlignment="1">
      <alignment horizontal="center" vertical="center" wrapText="1"/>
    </xf>
    <xf numFmtId="43" fontId="17" fillId="0" borderId="2" xfId="7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43" fontId="6" fillId="0" borderId="6" xfId="3" applyFont="1" applyBorder="1" applyAlignment="1">
      <alignment horizontal="center"/>
    </xf>
    <xf numFmtId="43" fontId="6" fillId="0" borderId="8" xfId="3" applyFont="1" applyBorder="1" applyAlignment="1">
      <alignment horizontal="center"/>
    </xf>
    <xf numFmtId="0" fontId="4" fillId="2" borderId="2" xfId="2" applyFont="1" applyFill="1" applyBorder="1" applyAlignment="1">
      <alignment horizontal="right"/>
    </xf>
    <xf numFmtId="0" fontId="4" fillId="2" borderId="3" xfId="2" applyFont="1" applyFill="1" applyBorder="1" applyAlignment="1">
      <alignment horizontal="right"/>
    </xf>
    <xf numFmtId="0" fontId="4" fillId="2" borderId="4" xfId="2" applyFont="1" applyFill="1" applyBorder="1" applyAlignment="1">
      <alignment horizontal="right"/>
    </xf>
    <xf numFmtId="43" fontId="4" fillId="2" borderId="2" xfId="3" applyFont="1" applyFill="1" applyBorder="1" applyAlignment="1">
      <alignment horizontal="center"/>
    </xf>
    <xf numFmtId="43" fontId="4" fillId="2" borderId="4" xfId="3" applyFont="1" applyFill="1" applyBorder="1" applyAlignment="1">
      <alignment horizontal="center"/>
    </xf>
    <xf numFmtId="0" fontId="4" fillId="0" borderId="16" xfId="2" applyFont="1" applyBorder="1" applyAlignment="1">
      <alignment horizontal="center"/>
    </xf>
    <xf numFmtId="189" fontId="6" fillId="0" borderId="14" xfId="2" applyNumberFormat="1" applyFont="1" applyBorder="1" applyAlignment="1">
      <alignment horizontal="center" vertical="center"/>
    </xf>
    <xf numFmtId="43" fontId="6" fillId="0" borderId="9" xfId="3" applyFont="1" applyBorder="1" applyAlignment="1">
      <alignment horizontal="center"/>
    </xf>
    <xf numFmtId="43" fontId="6" fillId="0" borderId="10" xfId="3" applyFont="1" applyBorder="1" applyAlignment="1">
      <alignment horizontal="center"/>
    </xf>
    <xf numFmtId="43" fontId="6" fillId="0" borderId="6" xfId="7" applyFont="1" applyBorder="1" applyAlignment="1">
      <alignment horizontal="center"/>
    </xf>
    <xf numFmtId="43" fontId="6" fillId="0" borderId="8" xfId="7" applyFont="1" applyBorder="1" applyAlignment="1">
      <alignment horizontal="center"/>
    </xf>
    <xf numFmtId="0" fontId="6" fillId="0" borderId="6" xfId="2" applyFont="1" applyBorder="1" applyAlignment="1">
      <alignment horizontal="left"/>
    </xf>
    <xf numFmtId="0" fontId="6" fillId="0" borderId="8" xfId="2" applyFont="1" applyBorder="1" applyAlignment="1">
      <alignment horizontal="left"/>
    </xf>
    <xf numFmtId="0" fontId="6" fillId="0" borderId="6" xfId="2" applyFont="1" applyBorder="1" applyAlignment="1">
      <alignment horizontal="left" shrinkToFit="1"/>
    </xf>
    <xf numFmtId="0" fontId="6" fillId="0" borderId="7" xfId="2" applyFont="1" applyBorder="1" applyAlignment="1">
      <alignment horizontal="left" shrinkToFit="1"/>
    </xf>
    <xf numFmtId="0" fontId="6" fillId="0" borderId="8" xfId="2" applyFont="1" applyBorder="1" applyAlignment="1">
      <alignment horizontal="left" shrinkToFit="1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shrinkToFit="1"/>
    </xf>
    <xf numFmtId="0" fontId="6" fillId="0" borderId="8" xfId="2" applyFont="1" applyBorder="1" applyAlignment="1">
      <alignment horizontal="center" shrinkToFit="1"/>
    </xf>
    <xf numFmtId="0" fontId="4" fillId="0" borderId="7" xfId="2" applyFont="1" applyBorder="1" applyAlignment="1">
      <alignment horizontal="center"/>
    </xf>
  </cellXfs>
  <cellStyles count="8">
    <cellStyle name="Comma" xfId="7" builtinId="3"/>
    <cellStyle name="Comma 2" xfId="4"/>
    <cellStyle name="Comma 3" xfId="3"/>
    <cellStyle name="Comma 4" xfId="5"/>
    <cellStyle name="Normal" xfId="0" builtinId="0"/>
    <cellStyle name="Normal 2" xfId="6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47625</xdr:rowOff>
    </xdr:from>
    <xdr:to>
      <xdr:col>1</xdr:col>
      <xdr:colOff>9525</xdr:colOff>
      <xdr:row>14</xdr:row>
      <xdr:rowOff>47625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4476750"/>
          <a:ext cx="4191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66675</xdr:colOff>
      <xdr:row>15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00100" y="47625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28575</xdr:colOff>
      <xdr:row>17</xdr:row>
      <xdr:rowOff>47625</xdr:rowOff>
    </xdr:from>
    <xdr:to>
      <xdr:col>19</xdr:col>
      <xdr:colOff>28575</xdr:colOff>
      <xdr:row>17</xdr:row>
      <xdr:rowOff>228600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486275" y="5362575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28575</xdr:colOff>
      <xdr:row>17</xdr:row>
      <xdr:rowOff>47625</xdr:rowOff>
    </xdr:from>
    <xdr:to>
      <xdr:col>22</xdr:col>
      <xdr:colOff>76200</xdr:colOff>
      <xdr:row>18</xdr:row>
      <xdr:rowOff>76200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514975" y="5362575"/>
          <a:ext cx="3619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28575</xdr:colOff>
      <xdr:row>17</xdr:row>
      <xdr:rowOff>47625</xdr:rowOff>
    </xdr:from>
    <xdr:to>
      <xdr:col>19</xdr:col>
      <xdr:colOff>85725</xdr:colOff>
      <xdr:row>18</xdr:row>
      <xdr:rowOff>76200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486275" y="5362575"/>
          <a:ext cx="3619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27432" rIns="0" bIns="0" anchor="t" upright="1"/>
        <a:lstStyle/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Wingdings 2"/>
            </a:rPr>
            <a:t>P</a:t>
          </a:r>
        </a:p>
      </xdr:txBody>
    </xdr:sp>
    <xdr:clientData/>
  </xdr:twoCellAnchor>
  <xdr:twoCellAnchor>
    <xdr:from>
      <xdr:col>21</xdr:col>
      <xdr:colOff>191294</xdr:colOff>
      <xdr:row>17</xdr:row>
      <xdr:rowOff>47625</xdr:rowOff>
    </xdr:from>
    <xdr:to>
      <xdr:col>21</xdr:col>
      <xdr:colOff>191294</xdr:colOff>
      <xdr:row>17</xdr:row>
      <xdr:rowOff>47625</xdr:rowOff>
    </xdr:to>
    <xdr:cxnSp macro="">
      <xdr:nvCxnSpPr>
        <xdr:cNvPr id="9" name="ตัวเชื่อมต่อตรง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>
          <a:stCxn id="5" idx="0"/>
          <a:endCxn id="5" idx="0"/>
        </xdr:cNvCxnSpPr>
      </xdr:nvCxnSpPr>
      <xdr:spPr>
        <a:xfrm>
          <a:off x="5677694" y="53625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39687</xdr:colOff>
      <xdr:row>13</xdr:row>
      <xdr:rowOff>9529</xdr:rowOff>
    </xdr:from>
    <xdr:to>
      <xdr:col>4</xdr:col>
      <xdr:colOff>406400</xdr:colOff>
      <xdr:row>14</xdr:row>
      <xdr:rowOff>38105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96962" y="4438654"/>
          <a:ext cx="3667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27432" rIns="0" bIns="0" anchor="t" upright="1"/>
        <a:lstStyle/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Wingdings 2"/>
            </a:rPr>
            <a:t>P</a:t>
          </a:r>
        </a:p>
      </xdr:txBody>
    </xdr:sp>
    <xdr:clientData/>
  </xdr:twoCellAnchor>
  <xdr:twoCellAnchor>
    <xdr:from>
      <xdr:col>7</xdr:col>
      <xdr:colOff>7929</xdr:colOff>
      <xdr:row>14</xdr:row>
      <xdr:rowOff>9532</xdr:rowOff>
    </xdr:from>
    <xdr:to>
      <xdr:col>8</xdr:col>
      <xdr:colOff>101592</xdr:colOff>
      <xdr:row>15</xdr:row>
      <xdr:rowOff>38107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22454" y="4733932"/>
          <a:ext cx="3698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27432" rIns="0" bIns="0" anchor="t" upright="1"/>
        <a:lstStyle/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Wingdings 2"/>
            </a:rPr>
            <a:t>P</a:t>
          </a:r>
        </a:p>
      </xdr:txBody>
    </xdr:sp>
    <xdr:clientData/>
  </xdr:twoCellAnchor>
  <xdr:twoCellAnchor>
    <xdr:from>
      <xdr:col>28</xdr:col>
      <xdr:colOff>295275</xdr:colOff>
      <xdr:row>15</xdr:row>
      <xdr:rowOff>57150</xdr:rowOff>
    </xdr:from>
    <xdr:to>
      <xdr:col>28</xdr:col>
      <xdr:colOff>657225</xdr:colOff>
      <xdr:row>17</xdr:row>
      <xdr:rowOff>85725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048750" y="5076825"/>
          <a:ext cx="3619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27432" rIns="0" bIns="0" anchor="t" upright="1"/>
        <a:lstStyle/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Wingdings 2"/>
          </a:endParaRPr>
        </a:p>
      </xdr:txBody>
    </xdr:sp>
    <xdr:clientData/>
  </xdr:twoCellAnchor>
  <xdr:twoCellAnchor>
    <xdr:from>
      <xdr:col>28</xdr:col>
      <xdr:colOff>85725</xdr:colOff>
      <xdr:row>14</xdr:row>
      <xdr:rowOff>57150</xdr:rowOff>
    </xdr:from>
    <xdr:to>
      <xdr:col>28</xdr:col>
      <xdr:colOff>447675</xdr:colOff>
      <xdr:row>15</xdr:row>
      <xdr:rowOff>85725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839200" y="4781550"/>
          <a:ext cx="3619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27432" rIns="0" bIns="0" anchor="t" upright="1"/>
        <a:lstStyle/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Wingdings 2"/>
          </a:endParaRPr>
        </a:p>
      </xdr:txBody>
    </xdr:sp>
    <xdr:clientData/>
  </xdr:twoCellAnchor>
  <xdr:twoCellAnchor>
    <xdr:from>
      <xdr:col>13</xdr:col>
      <xdr:colOff>297007</xdr:colOff>
      <xdr:row>17</xdr:row>
      <xdr:rowOff>0</xdr:rowOff>
    </xdr:from>
    <xdr:to>
      <xdr:col>14</xdr:col>
      <xdr:colOff>345498</xdr:colOff>
      <xdr:row>18</xdr:row>
      <xdr:rowOff>32905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873212" y="5602432"/>
          <a:ext cx="360218" cy="327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27432" rIns="0" bIns="0" anchor="t" upright="1"/>
        <a:lstStyle/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Wingdings 2"/>
          </a:endParaRPr>
        </a:p>
      </xdr:txBody>
    </xdr:sp>
    <xdr:clientData/>
  </xdr:twoCellAnchor>
  <xdr:twoCellAnchor>
    <xdr:from>
      <xdr:col>21</xdr:col>
      <xdr:colOff>190500</xdr:colOff>
      <xdr:row>9</xdr:row>
      <xdr:rowOff>173182</xdr:rowOff>
    </xdr:from>
    <xdr:to>
      <xdr:col>22</xdr:col>
      <xdr:colOff>86591</xdr:colOff>
      <xdr:row>9</xdr:row>
      <xdr:rowOff>173182</xdr:rowOff>
    </xdr:to>
    <xdr:cxnSp macro="">
      <xdr:nvCxnSpPr>
        <xdr:cNvPr id="8" name="ตัวเชื่อมต่อตรง 7"/>
        <xdr:cNvCxnSpPr/>
      </xdr:nvCxnSpPr>
      <xdr:spPr>
        <a:xfrm>
          <a:off x="5671705" y="3420341"/>
          <a:ext cx="20781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riwan/Downloads/&#3615;&#3629;&#3619;&#3660;&#3617;&#3605;&#3656;&#3634;&#3591;&#3654;/&#3591;&#3634;&#3609;&#3611;&#3637;%202565/&#3607;&#3632;&#3648;&#3610;&#3637;&#3618;&#3609;&#3588;&#3640;&#3617;&#3611;&#3637;&#3591;&#3610;%20256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ล้างหนี้ +พิมพ์เช็ค"/>
      <sheetName val="คุมโครงการ"/>
      <sheetName val="เงินช่วยเหลือ"/>
      <sheetName val="ขอจัดอบรม"/>
      <sheetName val="เงินยืม"/>
      <sheetName val="เขต 1"/>
      <sheetName val="สถานะ"/>
      <sheetName val="อุดหนุน 63-64"/>
      <sheetName val="งปม.2565"/>
      <sheetName val="โครงการจิตเวช (1)"/>
      <sheetName val="เวชกรรม (1)"/>
      <sheetName val="ppa 65"/>
      <sheetName val="ค่าวัสดุ"/>
      <sheetName val="คชจ.เดินทาง"/>
      <sheetName val="รายละเอียดพิมพ์เช็คเดินทาง"/>
      <sheetName val="สรุปปะหน้า"/>
      <sheetName val="ผอก."/>
      <sheetName val="รับรองแทนใบเสร็จ"/>
      <sheetName val="รอง 2"/>
      <sheetName val="ส่วน2"/>
      <sheetName val="รอง บ."/>
      <sheetName val="ส่วน  2 รอง บ."/>
      <sheetName val="ยืมเงิน พขร"/>
      <sheetName val="ยิ่งใหญ่"/>
      <sheetName val="ใบขวาง"/>
      <sheetName val="ส่วน 1"/>
      <sheetName val="รับรองแทน"/>
      <sheetName val="จัดสรร มะเร็ง"/>
      <sheetName val="ข้อมูลยิ่งใหญ่"/>
      <sheetName val="คปสอ.65"/>
      <sheetName val="ตัวชี้วัด ปี 65"/>
      <sheetName val="สปสช."/>
      <sheetName val="รอง 1"/>
      <sheetName val="ส่วน 2 รอง 2"/>
      <sheetName val="เงินยืมแพทย์ใหม่ 65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opLeftCell="A76" zoomScale="110" zoomScaleNormal="110" workbookViewId="0">
      <selection activeCell="Z14" sqref="Z14:Z15"/>
    </sheetView>
  </sheetViews>
  <sheetFormatPr defaultColWidth="9.125" defaultRowHeight="24" x14ac:dyDescent="0.55000000000000004"/>
  <cols>
    <col min="1" max="1" width="5.75" style="17" customWidth="1"/>
    <col min="2" max="2" width="1.875" style="17" customWidth="1"/>
    <col min="3" max="3" width="2.875" style="17" customWidth="1"/>
    <col min="4" max="4" width="3.375" style="17" customWidth="1"/>
    <col min="5" max="5" width="5.75" style="17" customWidth="1"/>
    <col min="6" max="6" width="3.625" style="17" customWidth="1"/>
    <col min="7" max="7" width="1.875" style="17" customWidth="1"/>
    <col min="8" max="8" width="3.625" style="17" customWidth="1"/>
    <col min="9" max="9" width="1.625" style="17" customWidth="1"/>
    <col min="10" max="14" width="4.125" style="17" customWidth="1"/>
    <col min="15" max="15" width="4.625" style="17" customWidth="1"/>
    <col min="16" max="16" width="1.125" style="17" customWidth="1"/>
    <col min="17" max="18" width="1.75" style="17" customWidth="1"/>
    <col min="19" max="19" width="2.25" style="17" customWidth="1"/>
    <col min="20" max="20" width="5.25" style="17" customWidth="1"/>
    <col min="21" max="21" width="4.25" style="17" customWidth="1"/>
    <col min="22" max="23" width="4.125" style="17" customWidth="1"/>
    <col min="24" max="24" width="5.625" style="17" customWidth="1"/>
    <col min="25" max="25" width="4.625" style="17" customWidth="1"/>
    <col min="26" max="26" width="6.625" style="35" customWidth="1"/>
    <col min="27" max="27" width="2.125" style="17" customWidth="1"/>
    <col min="28" max="28" width="15.625" style="17" customWidth="1"/>
    <col min="29" max="29" width="12.625" style="19" bestFit="1" customWidth="1"/>
    <col min="30" max="30" width="10.125" style="17" bestFit="1" customWidth="1"/>
    <col min="31" max="31" width="8.625" style="17" bestFit="1" customWidth="1"/>
    <col min="32" max="32" width="9.125" style="17"/>
    <col min="33" max="33" width="8.625" style="17" bestFit="1" customWidth="1"/>
    <col min="34" max="16384" width="9.125" style="17"/>
  </cols>
  <sheetData>
    <row r="1" spans="1:29" x14ac:dyDescent="0.55000000000000004">
      <c r="A1" s="17" t="s">
        <v>18</v>
      </c>
      <c r="F1" s="34"/>
      <c r="G1" s="34"/>
      <c r="H1" s="34"/>
      <c r="I1" s="34"/>
      <c r="J1" s="33"/>
      <c r="K1" s="33"/>
      <c r="L1" s="33"/>
      <c r="M1" s="33"/>
      <c r="N1" s="33"/>
      <c r="O1" s="33"/>
      <c r="P1" s="33"/>
      <c r="Q1" s="110" t="s">
        <v>19</v>
      </c>
      <c r="R1" s="110"/>
      <c r="S1" s="110"/>
      <c r="T1" s="111"/>
      <c r="U1" s="111"/>
      <c r="V1" s="111"/>
      <c r="W1" s="111"/>
      <c r="X1" s="33"/>
      <c r="Y1" s="33"/>
      <c r="AA1" s="30" t="s">
        <v>20</v>
      </c>
    </row>
    <row r="2" spans="1:29" x14ac:dyDescent="0.55000000000000004">
      <c r="A2" s="17" t="s">
        <v>21</v>
      </c>
      <c r="C2" s="33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33"/>
      <c r="O2" s="17" t="s">
        <v>8</v>
      </c>
      <c r="S2" s="33"/>
      <c r="T2" s="112"/>
      <c r="U2" s="112"/>
      <c r="V2" s="112"/>
      <c r="W2" s="14"/>
      <c r="X2" s="17" t="s">
        <v>22</v>
      </c>
      <c r="Y2" s="33"/>
      <c r="AA2" s="30" t="s">
        <v>23</v>
      </c>
    </row>
    <row r="3" spans="1:29" s="36" customFormat="1" ht="36.75" customHeight="1" x14ac:dyDescent="0.7">
      <c r="A3" s="113" t="s">
        <v>24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C3" s="37"/>
    </row>
    <row r="4" spans="1:29" ht="27" customHeight="1" x14ac:dyDescent="0.55000000000000004">
      <c r="S4" s="17" t="s">
        <v>25</v>
      </c>
      <c r="U4" s="33" t="s">
        <v>26</v>
      </c>
      <c r="V4" s="33"/>
      <c r="W4" s="33"/>
      <c r="X4" s="33"/>
      <c r="Y4" s="33"/>
      <c r="Z4" s="38"/>
      <c r="AA4" s="33"/>
    </row>
    <row r="5" spans="1:29" ht="29.25" customHeight="1" x14ac:dyDescent="0.55000000000000004">
      <c r="A5" s="17" t="s">
        <v>85</v>
      </c>
      <c r="N5" s="31" t="s">
        <v>19</v>
      </c>
      <c r="O5" s="39"/>
      <c r="Q5" s="17" t="s">
        <v>27</v>
      </c>
      <c r="T5" s="108"/>
      <c r="U5" s="108"/>
      <c r="V5" s="108"/>
      <c r="W5" s="108"/>
      <c r="X5" s="32" t="s">
        <v>28</v>
      </c>
      <c r="Y5" s="109"/>
      <c r="Z5" s="109"/>
      <c r="AA5" s="33"/>
    </row>
    <row r="6" spans="1:29" ht="29.25" customHeight="1" x14ac:dyDescent="0.55000000000000004">
      <c r="A6" s="17" t="s">
        <v>29</v>
      </c>
      <c r="B6" s="17" t="s">
        <v>30</v>
      </c>
    </row>
    <row r="7" spans="1:29" ht="29.25" customHeight="1" x14ac:dyDescent="0.55000000000000004">
      <c r="A7" s="17" t="s">
        <v>31</v>
      </c>
      <c r="B7" s="33" t="s">
        <v>32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29" ht="33" customHeight="1" x14ac:dyDescent="0.55000000000000004">
      <c r="D8" s="115" t="s">
        <v>33</v>
      </c>
      <c r="E8" s="115"/>
      <c r="F8" s="115"/>
      <c r="G8" s="115"/>
      <c r="H8" s="115"/>
      <c r="I8" s="120" t="s">
        <v>114</v>
      </c>
      <c r="J8" s="120"/>
      <c r="K8" s="120"/>
      <c r="L8" s="120"/>
      <c r="M8" s="120"/>
      <c r="N8" s="120"/>
      <c r="O8" s="120"/>
      <c r="P8" s="17" t="s">
        <v>34</v>
      </c>
      <c r="T8" s="111" t="s">
        <v>113</v>
      </c>
      <c r="U8" s="111"/>
      <c r="V8" s="111"/>
      <c r="W8" s="111"/>
      <c r="X8" s="111"/>
      <c r="Y8" s="17" t="s">
        <v>35</v>
      </c>
    </row>
    <row r="9" spans="1:29" ht="23.25" customHeight="1" x14ac:dyDescent="0.55000000000000004">
      <c r="A9" s="17" t="s">
        <v>36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17" t="s">
        <v>13</v>
      </c>
      <c r="R9" s="33"/>
      <c r="S9" s="33"/>
      <c r="T9" s="33"/>
      <c r="U9" s="33"/>
      <c r="V9" s="33"/>
      <c r="W9" s="33"/>
      <c r="X9" s="33"/>
      <c r="Y9" s="33"/>
      <c r="Z9" s="38"/>
    </row>
    <row r="10" spans="1:29" ht="23.25" customHeight="1" x14ac:dyDescent="0.55000000000000004">
      <c r="A10" s="17" t="s">
        <v>37</v>
      </c>
      <c r="B10" s="33"/>
      <c r="C10" s="33" t="s">
        <v>38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17" t="s">
        <v>39</v>
      </c>
      <c r="S10" s="160"/>
      <c r="T10" s="160"/>
      <c r="U10" s="160"/>
      <c r="V10" s="160"/>
      <c r="W10" s="160"/>
      <c r="X10" s="160"/>
      <c r="Y10" s="160"/>
      <c r="Z10" s="160"/>
    </row>
    <row r="11" spans="1:29" ht="23.25" customHeight="1" x14ac:dyDescent="0.55000000000000004">
      <c r="A11" s="17" t="s">
        <v>40</v>
      </c>
      <c r="F11" s="14" t="s">
        <v>113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8"/>
    </row>
    <row r="12" spans="1:29" ht="23.25" customHeight="1" x14ac:dyDescent="0.55000000000000004">
      <c r="A12" s="33" t="s">
        <v>113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64"/>
    </row>
    <row r="13" spans="1:29" ht="23.25" customHeight="1" x14ac:dyDescent="0.55000000000000004">
      <c r="A13" s="17" t="s">
        <v>111</v>
      </c>
    </row>
    <row r="14" spans="1:29" ht="23.25" customHeight="1" x14ac:dyDescent="0.55000000000000004">
      <c r="A14" s="40" t="s">
        <v>41</v>
      </c>
      <c r="B14" s="17" t="s">
        <v>42</v>
      </c>
      <c r="E14" s="40" t="s">
        <v>41</v>
      </c>
      <c r="F14" s="17" t="s">
        <v>43</v>
      </c>
      <c r="I14" s="17" t="s">
        <v>41</v>
      </c>
      <c r="J14" s="40" t="s">
        <v>41</v>
      </c>
      <c r="K14" s="17" t="s">
        <v>44</v>
      </c>
      <c r="N14" s="17" t="s">
        <v>45</v>
      </c>
      <c r="Q14" s="108"/>
      <c r="R14" s="108"/>
      <c r="S14" s="108"/>
      <c r="T14" s="17" t="s">
        <v>27</v>
      </c>
      <c r="U14" s="117"/>
      <c r="V14" s="117"/>
      <c r="W14" s="17" t="s">
        <v>28</v>
      </c>
      <c r="X14" s="39"/>
      <c r="Y14" s="17" t="s">
        <v>46</v>
      </c>
      <c r="Z14" s="41"/>
      <c r="AA14" s="17" t="s">
        <v>47</v>
      </c>
    </row>
    <row r="15" spans="1:29" ht="23.25" customHeight="1" x14ac:dyDescent="0.55000000000000004">
      <c r="A15" s="17" t="s">
        <v>48</v>
      </c>
      <c r="D15" s="42" t="s">
        <v>41</v>
      </c>
      <c r="E15" s="17" t="s">
        <v>49</v>
      </c>
      <c r="H15" s="40" t="s">
        <v>41</v>
      </c>
      <c r="I15" s="17" t="s">
        <v>43</v>
      </c>
      <c r="L15" s="40" t="s">
        <v>41</v>
      </c>
      <c r="M15" s="17" t="s">
        <v>50</v>
      </c>
      <c r="Q15" s="109"/>
      <c r="R15" s="109"/>
      <c r="S15" s="109"/>
      <c r="T15" s="17" t="s">
        <v>27</v>
      </c>
      <c r="U15" s="117"/>
      <c r="V15" s="117"/>
      <c r="W15" s="17" t="s">
        <v>28</v>
      </c>
      <c r="X15" s="39"/>
      <c r="Y15" s="17" t="s">
        <v>46</v>
      </c>
      <c r="Z15" s="41"/>
      <c r="AA15" s="17" t="s">
        <v>47</v>
      </c>
    </row>
    <row r="16" spans="1:29" ht="23.25" customHeight="1" x14ac:dyDescent="0.55000000000000004">
      <c r="A16" s="17" t="s">
        <v>51</v>
      </c>
      <c r="G16" s="33"/>
      <c r="H16" s="108"/>
      <c r="I16" s="108"/>
      <c r="J16" s="108"/>
      <c r="K16" s="17" t="s">
        <v>52</v>
      </c>
      <c r="L16" s="118"/>
      <c r="M16" s="118"/>
      <c r="N16" s="118"/>
      <c r="O16" s="110" t="s">
        <v>86</v>
      </c>
      <c r="P16" s="110"/>
      <c r="Q16" s="110"/>
      <c r="S16" s="33"/>
      <c r="T16" s="33"/>
      <c r="U16" s="33"/>
      <c r="V16" s="17" t="s">
        <v>108</v>
      </c>
      <c r="AC16" s="43"/>
    </row>
    <row r="17" spans="1:33" ht="23.25" customHeight="1" x14ac:dyDescent="0.55000000000000004">
      <c r="G17" s="104"/>
      <c r="H17" s="71"/>
      <c r="I17" s="71"/>
      <c r="J17" s="71"/>
      <c r="L17" s="105"/>
      <c r="M17" s="105"/>
      <c r="N17" s="105"/>
      <c r="O17" s="68"/>
      <c r="P17" s="68"/>
      <c r="Q17" s="68"/>
      <c r="S17" s="104"/>
      <c r="T17" s="104"/>
      <c r="U17" s="104"/>
      <c r="AC17" s="43"/>
    </row>
    <row r="18" spans="1:33" ht="23.25" customHeight="1" x14ac:dyDescent="0.55000000000000004">
      <c r="D18" s="17" t="s">
        <v>53</v>
      </c>
      <c r="R18" s="40" t="s">
        <v>41</v>
      </c>
      <c r="S18" s="40"/>
      <c r="T18" s="17" t="s">
        <v>36</v>
      </c>
      <c r="V18" s="40" t="s">
        <v>41</v>
      </c>
      <c r="W18" s="17" t="s">
        <v>54</v>
      </c>
      <c r="Z18" s="44" t="s">
        <v>55</v>
      </c>
    </row>
    <row r="19" spans="1:33" ht="23.25" customHeight="1" x14ac:dyDescent="0.55000000000000004">
      <c r="A19" s="119" t="s">
        <v>112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0" t="s">
        <v>56</v>
      </c>
      <c r="Q19" s="110"/>
      <c r="R19" s="110"/>
      <c r="S19" s="110"/>
      <c r="T19" s="71"/>
      <c r="U19" s="17" t="s">
        <v>52</v>
      </c>
      <c r="V19" s="31" t="s">
        <v>57</v>
      </c>
      <c r="W19" s="114"/>
      <c r="X19" s="114"/>
      <c r="Y19" s="114"/>
      <c r="Z19" s="44" t="s">
        <v>22</v>
      </c>
    </row>
    <row r="20" spans="1:33" ht="23.25" customHeight="1" x14ac:dyDescent="0.55000000000000004">
      <c r="A20" s="120" t="s">
        <v>105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10" t="s">
        <v>56</v>
      </c>
      <c r="Q20" s="110"/>
      <c r="R20" s="110"/>
      <c r="S20" s="110"/>
      <c r="T20" s="71"/>
      <c r="U20" s="17" t="s">
        <v>52</v>
      </c>
      <c r="V20" s="31" t="s">
        <v>57</v>
      </c>
      <c r="W20" s="114"/>
      <c r="X20" s="114"/>
      <c r="Y20" s="114"/>
      <c r="Z20" s="44" t="s">
        <v>22</v>
      </c>
    </row>
    <row r="21" spans="1:33" ht="23.25" customHeight="1" x14ac:dyDescent="0.55000000000000004">
      <c r="A21" s="120" t="s">
        <v>58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10"/>
      <c r="Q21" s="110"/>
      <c r="R21" s="110"/>
      <c r="S21" s="110"/>
      <c r="T21" s="70"/>
      <c r="U21" s="70"/>
      <c r="V21" s="31" t="s">
        <v>57</v>
      </c>
      <c r="W21" s="114"/>
      <c r="X21" s="114"/>
      <c r="Y21" s="114"/>
      <c r="Z21" s="44" t="s">
        <v>22</v>
      </c>
      <c r="AB21" s="103"/>
      <c r="AD21" s="47"/>
    </row>
    <row r="22" spans="1:33" ht="21.75" customHeight="1" x14ac:dyDescent="0.55000000000000004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31"/>
      <c r="W22" s="112"/>
      <c r="X22" s="112"/>
      <c r="Y22" s="112"/>
      <c r="Z22" s="44" t="s">
        <v>22</v>
      </c>
      <c r="AB22" s="47"/>
      <c r="AC22" s="106"/>
    </row>
    <row r="23" spans="1:33" ht="23.25" customHeight="1" x14ac:dyDescent="0.55000000000000004">
      <c r="S23" s="4"/>
      <c r="T23" s="4"/>
      <c r="U23" s="30" t="s">
        <v>59</v>
      </c>
      <c r="V23" s="45"/>
      <c r="W23" s="121">
        <f>SUM(W19:Y22)</f>
        <v>0</v>
      </c>
      <c r="X23" s="121"/>
      <c r="Y23" s="121"/>
      <c r="Z23" s="46" t="s">
        <v>22</v>
      </c>
      <c r="AA23" s="4"/>
      <c r="AB23" s="47"/>
      <c r="AC23" s="107"/>
      <c r="AG23" s="47"/>
    </row>
    <row r="24" spans="1:33" ht="23.25" customHeight="1" x14ac:dyDescent="0.55000000000000004">
      <c r="A24" s="17" t="s">
        <v>60</v>
      </c>
      <c r="G24" s="122" t="str">
        <f>BAHTTEXT(W23)</f>
        <v>ศูนย์บาทถ้วน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AB24" s="47"/>
    </row>
    <row r="25" spans="1:33" ht="24.75" customHeight="1" x14ac:dyDescent="0.55000000000000004">
      <c r="E25" s="17" t="s">
        <v>61</v>
      </c>
      <c r="AF25" s="47"/>
    </row>
    <row r="26" spans="1:33" ht="24.75" customHeight="1" x14ac:dyDescent="0.55000000000000004">
      <c r="A26" s="17" t="s">
        <v>56</v>
      </c>
      <c r="C26" s="108"/>
      <c r="D26" s="108"/>
      <c r="E26" s="108"/>
      <c r="F26" s="17" t="s">
        <v>62</v>
      </c>
    </row>
    <row r="27" spans="1:33" ht="24.75" customHeight="1" x14ac:dyDescent="0.4">
      <c r="AD27" s="47"/>
    </row>
    <row r="28" spans="1:33" ht="24.75" customHeight="1" x14ac:dyDescent="0.55000000000000004">
      <c r="N28" s="31" t="s">
        <v>17</v>
      </c>
      <c r="O28" s="33"/>
      <c r="P28" s="33"/>
      <c r="Q28" s="33"/>
      <c r="R28" s="33"/>
      <c r="S28" s="33"/>
      <c r="T28" s="33"/>
      <c r="U28" s="33"/>
      <c r="V28" s="33"/>
      <c r="W28" s="17" t="s">
        <v>63</v>
      </c>
      <c r="AD28" s="47"/>
    </row>
    <row r="29" spans="1:33" ht="24.75" customHeight="1" x14ac:dyDescent="0.4">
      <c r="N29" s="31" t="s">
        <v>64</v>
      </c>
      <c r="O29" s="123">
        <f>+E9</f>
        <v>0</v>
      </c>
      <c r="P29" s="123"/>
      <c r="Q29" s="123"/>
      <c r="R29" s="123"/>
      <c r="S29" s="123"/>
      <c r="T29" s="123"/>
      <c r="U29" s="123"/>
      <c r="V29" s="123"/>
      <c r="W29" s="17" t="s">
        <v>65</v>
      </c>
      <c r="AE29" s="47"/>
    </row>
    <row r="30" spans="1:33" ht="24.75" customHeight="1" x14ac:dyDescent="0.55000000000000004">
      <c r="N30" s="31" t="s">
        <v>13</v>
      </c>
      <c r="O30" s="14">
        <f>+T9</f>
        <v>0</v>
      </c>
      <c r="P30" s="14"/>
      <c r="Q30" s="14"/>
      <c r="R30" s="14"/>
      <c r="S30" s="14"/>
      <c r="T30" s="14"/>
      <c r="U30" s="14"/>
      <c r="V30" s="48"/>
    </row>
    <row r="31" spans="1:33" x14ac:dyDescent="0.55000000000000004">
      <c r="A31" s="50" t="s">
        <v>66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0"/>
      <c r="Q31" s="50"/>
      <c r="R31" s="50" t="s">
        <v>67</v>
      </c>
      <c r="S31" s="50"/>
      <c r="T31" s="50"/>
      <c r="U31" s="50"/>
      <c r="V31" s="50"/>
      <c r="W31" s="50"/>
      <c r="X31" s="50"/>
      <c r="Y31" s="50"/>
      <c r="Z31" s="52"/>
      <c r="AA31" s="50"/>
    </row>
    <row r="32" spans="1:33" x14ac:dyDescent="0.55000000000000004">
      <c r="A32" s="17" t="s">
        <v>68</v>
      </c>
      <c r="O32" s="53"/>
    </row>
    <row r="33" spans="1:27" ht="25.9" x14ac:dyDescent="0.5">
      <c r="C33" s="36"/>
      <c r="D33" s="36"/>
      <c r="O33" s="53"/>
    </row>
    <row r="34" spans="1:27" x14ac:dyDescent="0.55000000000000004">
      <c r="D34" s="31" t="s">
        <v>17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3"/>
      <c r="T34" s="31" t="s">
        <v>17</v>
      </c>
      <c r="U34" s="33"/>
      <c r="V34" s="33"/>
      <c r="W34" s="33"/>
      <c r="X34" s="33"/>
      <c r="Y34" s="33"/>
      <c r="Z34" s="33"/>
    </row>
    <row r="35" spans="1:27" ht="21" x14ac:dyDescent="0.4">
      <c r="D35" s="31" t="s">
        <v>64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53" t="s">
        <v>65</v>
      </c>
      <c r="T35" s="31" t="s">
        <v>64</v>
      </c>
      <c r="U35" s="33"/>
      <c r="V35" s="33"/>
      <c r="W35" s="33"/>
      <c r="X35" s="33"/>
      <c r="Y35" s="33"/>
      <c r="Z35" s="33"/>
      <c r="AA35" s="17" t="s">
        <v>65</v>
      </c>
    </row>
    <row r="36" spans="1:27" x14ac:dyDescent="0.55000000000000004">
      <c r="D36" s="31" t="s">
        <v>13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3"/>
      <c r="T36" s="31" t="s">
        <v>13</v>
      </c>
      <c r="U36" s="33"/>
      <c r="V36" s="33"/>
      <c r="W36" s="33"/>
      <c r="X36" s="33"/>
      <c r="Y36" s="33"/>
      <c r="Z36" s="33"/>
    </row>
    <row r="37" spans="1:27" x14ac:dyDescent="0.55000000000000004">
      <c r="D37" s="31" t="s">
        <v>19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53"/>
      <c r="T37" s="31" t="s">
        <v>19</v>
      </c>
      <c r="U37" s="33"/>
      <c r="V37" s="33"/>
      <c r="W37" s="33"/>
      <c r="X37" s="33"/>
      <c r="Y37" s="33"/>
      <c r="Z37" s="33"/>
    </row>
    <row r="38" spans="1:27" ht="15" customHeight="1" x14ac:dyDescent="0.4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6"/>
      <c r="AA38" s="54"/>
    </row>
    <row r="39" spans="1:27" x14ac:dyDescent="0.55000000000000004">
      <c r="B39" s="17" t="s">
        <v>69</v>
      </c>
      <c r="P39" s="124">
        <f>+W23</f>
        <v>0</v>
      </c>
      <c r="Q39" s="124"/>
      <c r="R39" s="124"/>
      <c r="S39" s="124"/>
      <c r="T39" s="124"/>
      <c r="U39" s="124"/>
      <c r="V39" s="124"/>
      <c r="W39" s="124"/>
      <c r="X39" s="124"/>
      <c r="Y39" s="124"/>
      <c r="Z39" s="44" t="s">
        <v>22</v>
      </c>
    </row>
    <row r="40" spans="1:27" x14ac:dyDescent="0.55000000000000004">
      <c r="A40" s="57" t="s">
        <v>64</v>
      </c>
      <c r="B40" s="33"/>
      <c r="C40" s="33"/>
      <c r="D40" s="33"/>
      <c r="E40" s="33" t="str">
        <f>+G24</f>
        <v>ศูนย์บาทถ้วน</v>
      </c>
      <c r="F40" s="33"/>
      <c r="G40" s="33"/>
      <c r="H40" s="33"/>
      <c r="I40" s="33"/>
      <c r="J40" s="33"/>
      <c r="K40" s="33"/>
      <c r="L40" s="33"/>
      <c r="M40" s="33"/>
      <c r="N40" s="33"/>
      <c r="O40" s="17" t="s">
        <v>70</v>
      </c>
    </row>
    <row r="43" spans="1:27" x14ac:dyDescent="0.55000000000000004">
      <c r="A43" s="58"/>
      <c r="C43" s="31" t="s">
        <v>17</v>
      </c>
      <c r="D43" s="33"/>
      <c r="E43" s="33"/>
      <c r="F43" s="33"/>
      <c r="G43" s="33"/>
      <c r="H43" s="33"/>
      <c r="I43" s="33"/>
      <c r="J43" s="33"/>
      <c r="K43" s="33"/>
      <c r="L43" s="33"/>
      <c r="M43" s="17" t="s">
        <v>71</v>
      </c>
      <c r="S43" s="31" t="s">
        <v>17</v>
      </c>
      <c r="T43" s="33"/>
      <c r="U43" s="33"/>
      <c r="V43" s="33"/>
      <c r="W43" s="33"/>
      <c r="X43" s="33"/>
      <c r="Y43" s="33"/>
      <c r="Z43" s="17" t="s">
        <v>72</v>
      </c>
    </row>
    <row r="44" spans="1:27" ht="21" x14ac:dyDescent="0.4">
      <c r="A44" s="31"/>
      <c r="C44" s="31" t="s">
        <v>64</v>
      </c>
      <c r="D44" s="109">
        <f>+E9</f>
        <v>0</v>
      </c>
      <c r="E44" s="109"/>
      <c r="F44" s="109"/>
      <c r="G44" s="109"/>
      <c r="H44" s="109"/>
      <c r="I44" s="109"/>
      <c r="J44" s="109"/>
      <c r="K44" s="109"/>
      <c r="L44" s="109"/>
      <c r="M44" s="17" t="s">
        <v>65</v>
      </c>
      <c r="S44" s="31" t="s">
        <v>64</v>
      </c>
      <c r="T44" s="109">
        <f>+D44</f>
        <v>0</v>
      </c>
      <c r="U44" s="109"/>
      <c r="V44" s="109"/>
      <c r="W44" s="109"/>
      <c r="X44" s="109"/>
      <c r="Y44" s="109"/>
      <c r="Z44" s="17"/>
    </row>
    <row r="45" spans="1:27" x14ac:dyDescent="0.55000000000000004">
      <c r="A45" s="58"/>
      <c r="C45" s="31" t="s">
        <v>13</v>
      </c>
      <c r="D45" s="109">
        <f>+T9</f>
        <v>0</v>
      </c>
      <c r="E45" s="109"/>
      <c r="F45" s="109"/>
      <c r="G45" s="109"/>
      <c r="H45" s="109"/>
      <c r="I45" s="109"/>
      <c r="J45" s="109"/>
      <c r="K45" s="109"/>
      <c r="L45" s="109"/>
      <c r="S45" s="31" t="s">
        <v>13</v>
      </c>
      <c r="T45" s="109">
        <f>+D45</f>
        <v>0</v>
      </c>
      <c r="U45" s="109"/>
      <c r="V45" s="109"/>
      <c r="W45" s="109"/>
      <c r="X45" s="109"/>
      <c r="Y45" s="109"/>
      <c r="Z45" s="17"/>
    </row>
    <row r="46" spans="1:27" x14ac:dyDescent="0.55000000000000004">
      <c r="A46" s="58"/>
      <c r="C46" s="31" t="s">
        <v>19</v>
      </c>
      <c r="D46" s="33"/>
      <c r="E46" s="33"/>
      <c r="F46" s="33"/>
      <c r="G46" s="33"/>
      <c r="H46" s="33"/>
      <c r="I46" s="33"/>
      <c r="J46" s="33"/>
      <c r="K46" s="33"/>
      <c r="L46" s="33"/>
      <c r="S46" s="31" t="s">
        <v>19</v>
      </c>
      <c r="T46" s="33"/>
      <c r="U46" s="33"/>
      <c r="V46" s="33"/>
      <c r="W46" s="33"/>
      <c r="X46" s="33"/>
      <c r="Y46" s="33"/>
      <c r="Z46" s="17"/>
    </row>
    <row r="47" spans="1:27" ht="29.25" customHeight="1" x14ac:dyDescent="0.55000000000000004">
      <c r="A47" s="17" t="s">
        <v>73</v>
      </c>
      <c r="F47" s="14"/>
      <c r="G47" s="14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1" t="s">
        <v>19</v>
      </c>
      <c r="U47" s="33"/>
      <c r="V47" s="33"/>
      <c r="W47" s="33"/>
      <c r="X47" s="33"/>
      <c r="Y47" s="33"/>
      <c r="Z47" s="38"/>
    </row>
    <row r="48" spans="1:27" ht="12" customHeight="1" x14ac:dyDescent="0.4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6"/>
      <c r="AA48" s="54"/>
    </row>
    <row r="49" spans="1:29" x14ac:dyDescent="0.55000000000000004">
      <c r="A49" s="67" t="s">
        <v>74</v>
      </c>
      <c r="B49" s="33"/>
      <c r="C49" s="60"/>
      <c r="D49" s="3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C49" s="19">
        <f>24-7</f>
        <v>17</v>
      </c>
    </row>
    <row r="50" spans="1:29" x14ac:dyDescent="0.55000000000000004">
      <c r="A50" s="45" t="s">
        <v>75</v>
      </c>
      <c r="B50" s="60"/>
      <c r="C50" s="33"/>
      <c r="D50" s="69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9" x14ac:dyDescent="0.55000000000000004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9" x14ac:dyDescent="0.55000000000000004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9" x14ac:dyDescent="0.55000000000000004">
      <c r="A53" s="33"/>
      <c r="B53" s="14"/>
      <c r="C53" s="14"/>
      <c r="D53" s="1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9" x14ac:dyDescent="0.5500000000000000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9" ht="11.25" customHeight="1" x14ac:dyDescent="0.55000000000000004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6"/>
      <c r="AA55" s="54"/>
    </row>
    <row r="56" spans="1:29" s="49" customFormat="1" ht="25.5" customHeight="1" x14ac:dyDescent="0.55000000000000004">
      <c r="A56" s="66" t="s">
        <v>76</v>
      </c>
      <c r="C56" s="65">
        <v>1</v>
      </c>
      <c r="D56" s="17" t="s">
        <v>77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Z56" s="61"/>
      <c r="AC56" s="62"/>
    </row>
    <row r="57" spans="1:29" s="49" customFormat="1" x14ac:dyDescent="0.55000000000000004">
      <c r="C57" s="17"/>
      <c r="D57" s="17" t="s">
        <v>78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Z57" s="61"/>
      <c r="AC57" s="62"/>
    </row>
    <row r="58" spans="1:29" s="49" customFormat="1" x14ac:dyDescent="0.55000000000000004">
      <c r="C58" s="17"/>
      <c r="D58" s="17" t="s">
        <v>79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Z58" s="61"/>
      <c r="AC58" s="62"/>
    </row>
    <row r="59" spans="1:29" s="49" customFormat="1" x14ac:dyDescent="0.55000000000000004">
      <c r="C59" s="65">
        <v>2</v>
      </c>
      <c r="D59" s="17" t="s">
        <v>80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Z59" s="61"/>
      <c r="AC59" s="62"/>
    </row>
    <row r="60" spans="1:29" s="49" customFormat="1" x14ac:dyDescent="0.55000000000000004">
      <c r="C60" s="17"/>
      <c r="D60" s="17" t="s">
        <v>81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Z60" s="61"/>
      <c r="AC60" s="62"/>
    </row>
    <row r="61" spans="1:29" s="49" customFormat="1" x14ac:dyDescent="0.55000000000000004">
      <c r="C61" s="65">
        <v>3</v>
      </c>
      <c r="D61" s="17" t="s">
        <v>82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Z61" s="61"/>
      <c r="AC61" s="62"/>
    </row>
    <row r="62" spans="1:29" s="49" customFormat="1" x14ac:dyDescent="0.55000000000000004">
      <c r="C62" s="17"/>
      <c r="D62" s="17" t="s">
        <v>83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Z62" s="61"/>
      <c r="AC62" s="62"/>
    </row>
  </sheetData>
  <mergeCells count="38">
    <mergeCell ref="A20:O20"/>
    <mergeCell ref="D45:L45"/>
    <mergeCell ref="W21:Y21"/>
    <mergeCell ref="W23:Y23"/>
    <mergeCell ref="G24:T24"/>
    <mergeCell ref="C26:E26"/>
    <mergeCell ref="O29:V29"/>
    <mergeCell ref="P39:Y39"/>
    <mergeCell ref="D44:L44"/>
    <mergeCell ref="T44:Y44"/>
    <mergeCell ref="T45:Y45"/>
    <mergeCell ref="W22:Y22"/>
    <mergeCell ref="A22:U22"/>
    <mergeCell ref="A21:O21"/>
    <mergeCell ref="P21:S21"/>
    <mergeCell ref="W20:Y20"/>
    <mergeCell ref="D8:H8"/>
    <mergeCell ref="T8:X8"/>
    <mergeCell ref="S10:Z10"/>
    <mergeCell ref="Q14:S14"/>
    <mergeCell ref="U14:V14"/>
    <mergeCell ref="U15:V15"/>
    <mergeCell ref="H16:J16"/>
    <mergeCell ref="L16:N16"/>
    <mergeCell ref="O16:Q16"/>
    <mergeCell ref="A19:O19"/>
    <mergeCell ref="W19:Y19"/>
    <mergeCell ref="I8:O8"/>
    <mergeCell ref="Q15:S15"/>
    <mergeCell ref="P19:S19"/>
    <mergeCell ref="P20:S20"/>
    <mergeCell ref="T5:W5"/>
    <mergeCell ref="Y5:Z5"/>
    <mergeCell ref="Q1:S1"/>
    <mergeCell ref="T1:W1"/>
    <mergeCell ref="D2:M2"/>
    <mergeCell ref="T2:V2"/>
    <mergeCell ref="A3:AA3"/>
  </mergeCells>
  <phoneticPr fontId="14" type="noConversion"/>
  <printOptions horizontalCentered="1"/>
  <pageMargins left="7.874015748031496E-2" right="0.19685039370078741" top="0.98425196850393704" bottom="0.51181102362204722" header="0.51181102362204722" footer="0.51181102362204722"/>
  <pageSetup paperSize="9" scale="95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110" zoomScaleNormal="110" workbookViewId="0">
      <selection activeCell="F26" sqref="F26:G26"/>
    </sheetView>
  </sheetViews>
  <sheetFormatPr defaultColWidth="9.125" defaultRowHeight="24" x14ac:dyDescent="0.55000000000000004"/>
  <cols>
    <col min="1" max="1" width="12.75" style="17" customWidth="1"/>
    <col min="2" max="2" width="9.125" style="17" customWidth="1"/>
    <col min="3" max="3" width="23" style="17" customWidth="1"/>
    <col min="4" max="4" width="22.25" style="17" customWidth="1"/>
    <col min="5" max="5" width="6.25" style="17" customWidth="1"/>
    <col min="6" max="6" width="6.375" style="17" customWidth="1"/>
    <col min="7" max="7" width="19.125" style="17" customWidth="1"/>
    <col min="8" max="9" width="9.125" style="17"/>
    <col min="10" max="10" width="12.625" style="19" bestFit="1" customWidth="1"/>
    <col min="11" max="16384" width="9.125" style="17"/>
  </cols>
  <sheetData>
    <row r="1" spans="1:10" s="4" customFormat="1" ht="39.75" x14ac:dyDescent="0.9">
      <c r="A1" s="1" t="s">
        <v>0</v>
      </c>
      <c r="B1" s="1"/>
      <c r="C1" s="1"/>
      <c r="D1" s="2"/>
      <c r="E1" s="1"/>
      <c r="F1" s="1"/>
      <c r="G1" s="3" t="s">
        <v>1</v>
      </c>
      <c r="J1" s="5"/>
    </row>
    <row r="2" spans="1:10" s="4" customFormat="1" ht="8.25" customHeight="1" x14ac:dyDescent="0.4">
      <c r="J2" s="5"/>
    </row>
    <row r="3" spans="1:10" s="6" customFormat="1" ht="27.75" x14ac:dyDescent="0.65">
      <c r="A3" s="6" t="s">
        <v>2</v>
      </c>
      <c r="G3" s="7" t="s">
        <v>3</v>
      </c>
      <c r="J3" s="8"/>
    </row>
    <row r="4" spans="1:10" s="6" customFormat="1" ht="27.75" x14ac:dyDescent="0.65">
      <c r="A4" s="6" t="s">
        <v>4</v>
      </c>
      <c r="G4" s="7" t="s">
        <v>5</v>
      </c>
      <c r="J4" s="8"/>
    </row>
    <row r="5" spans="1:10" s="4" customFormat="1" ht="9.75" customHeight="1" x14ac:dyDescent="0.4">
      <c r="J5" s="5"/>
    </row>
    <row r="6" spans="1:10" s="10" customFormat="1" ht="30.75" customHeight="1" x14ac:dyDescent="0.2">
      <c r="A6" s="9" t="s">
        <v>6</v>
      </c>
      <c r="B6" s="154" t="s">
        <v>7</v>
      </c>
      <c r="C6" s="155"/>
      <c r="D6" s="156"/>
      <c r="E6" s="157" t="s">
        <v>8</v>
      </c>
      <c r="F6" s="157"/>
      <c r="G6" s="9" t="s">
        <v>9</v>
      </c>
      <c r="J6" s="11"/>
    </row>
    <row r="7" spans="1:10" x14ac:dyDescent="0.55000000000000004">
      <c r="A7" s="12"/>
      <c r="B7" s="13" t="s">
        <v>115</v>
      </c>
      <c r="C7" s="14"/>
      <c r="D7" s="15"/>
      <c r="E7" s="145"/>
      <c r="F7" s="146"/>
      <c r="G7" s="16" t="s">
        <v>84</v>
      </c>
      <c r="I7" s="18"/>
    </row>
    <row r="8" spans="1:10" x14ac:dyDescent="0.55000000000000004">
      <c r="A8" s="12"/>
      <c r="B8" s="13" t="s">
        <v>124</v>
      </c>
      <c r="C8" s="14"/>
      <c r="D8" s="15"/>
      <c r="E8" s="136"/>
      <c r="F8" s="112"/>
      <c r="G8" s="20"/>
    </row>
    <row r="9" spans="1:10" x14ac:dyDescent="0.55000000000000004">
      <c r="A9" s="12"/>
      <c r="B9" s="13" t="s">
        <v>87</v>
      </c>
      <c r="C9" s="14"/>
      <c r="D9" s="15"/>
      <c r="E9" s="147"/>
      <c r="F9" s="148"/>
      <c r="G9" s="20"/>
    </row>
    <row r="10" spans="1:10" x14ac:dyDescent="0.55000000000000004">
      <c r="A10" s="12"/>
      <c r="B10" s="13" t="s">
        <v>120</v>
      </c>
      <c r="C10" s="14"/>
      <c r="D10" s="15"/>
      <c r="E10" s="23"/>
      <c r="F10" s="63"/>
      <c r="G10" s="20"/>
    </row>
    <row r="11" spans="1:10" x14ac:dyDescent="0.55000000000000004">
      <c r="A11" s="12"/>
      <c r="B11" s="149" t="s">
        <v>116</v>
      </c>
      <c r="C11" s="116"/>
      <c r="D11" s="150"/>
      <c r="E11" s="136"/>
      <c r="F11" s="112"/>
      <c r="G11" s="20"/>
      <c r="J11" s="21"/>
    </row>
    <row r="12" spans="1:10" x14ac:dyDescent="0.55000000000000004">
      <c r="A12" s="22"/>
      <c r="B12" s="13" t="s">
        <v>119</v>
      </c>
      <c r="C12" s="14"/>
      <c r="D12" s="15"/>
      <c r="E12" s="136"/>
      <c r="F12" s="112"/>
      <c r="G12" s="20"/>
    </row>
    <row r="13" spans="1:10" x14ac:dyDescent="0.55000000000000004">
      <c r="A13" s="12"/>
      <c r="B13" s="17" t="s">
        <v>117</v>
      </c>
      <c r="C13" s="14"/>
      <c r="D13" s="15"/>
      <c r="E13" s="136"/>
      <c r="F13" s="137"/>
      <c r="G13" s="20"/>
      <c r="I13" s="18"/>
    </row>
    <row r="14" spans="1:10" x14ac:dyDescent="0.55000000000000004">
      <c r="A14" s="12"/>
      <c r="B14" s="13" t="s">
        <v>121</v>
      </c>
      <c r="C14" s="14"/>
      <c r="D14" s="15"/>
      <c r="E14" s="136"/>
      <c r="F14" s="137"/>
      <c r="G14" s="20"/>
    </row>
    <row r="15" spans="1:10" x14ac:dyDescent="0.55000000000000004">
      <c r="A15" s="12"/>
      <c r="B15" s="13" t="s">
        <v>118</v>
      </c>
      <c r="C15" s="14"/>
      <c r="D15" s="15"/>
      <c r="E15" s="136"/>
      <c r="F15" s="137"/>
      <c r="G15" s="20" t="s">
        <v>84</v>
      </c>
    </row>
    <row r="16" spans="1:10" x14ac:dyDescent="0.55000000000000004">
      <c r="A16" s="12"/>
      <c r="B16" s="13" t="s">
        <v>123</v>
      </c>
      <c r="C16" s="14"/>
      <c r="D16" s="15"/>
      <c r="E16" s="136"/>
      <c r="F16" s="137"/>
      <c r="G16" s="20"/>
      <c r="I16" s="18"/>
    </row>
    <row r="17" spans="1:10" x14ac:dyDescent="0.55000000000000004">
      <c r="A17" s="12"/>
      <c r="B17" s="13" t="s">
        <v>122</v>
      </c>
      <c r="C17" s="14"/>
      <c r="D17" s="15"/>
      <c r="E17" s="136"/>
      <c r="F17" s="137"/>
      <c r="G17" s="20"/>
    </row>
    <row r="18" spans="1:10" x14ac:dyDescent="0.55000000000000004">
      <c r="A18" s="12"/>
      <c r="B18" s="13" t="s">
        <v>125</v>
      </c>
      <c r="C18" s="14"/>
      <c r="D18" s="15"/>
      <c r="E18" s="136"/>
      <c r="F18" s="137"/>
      <c r="G18" s="20"/>
    </row>
    <row r="19" spans="1:10" ht="21" x14ac:dyDescent="0.4">
      <c r="A19" s="12"/>
      <c r="B19" s="13"/>
      <c r="C19" s="14"/>
      <c r="D19" s="15"/>
      <c r="E19" s="136"/>
      <c r="F19" s="137"/>
      <c r="G19" s="20"/>
    </row>
    <row r="20" spans="1:10" ht="21" x14ac:dyDescent="0.4">
      <c r="A20" s="12"/>
      <c r="B20" s="13"/>
      <c r="C20" s="14"/>
      <c r="D20" s="15"/>
      <c r="E20" s="23"/>
      <c r="F20" s="24"/>
      <c r="G20" s="20"/>
    </row>
    <row r="21" spans="1:10" ht="21" x14ac:dyDescent="0.4">
      <c r="A21" s="25"/>
      <c r="B21" s="26"/>
      <c r="C21" s="27"/>
      <c r="D21" s="28"/>
      <c r="E21" s="136"/>
      <c r="F21" s="137"/>
      <c r="G21" s="25"/>
    </row>
    <row r="22" spans="1:10" s="4" customFormat="1" ht="28.5" customHeight="1" x14ac:dyDescent="0.55000000000000004">
      <c r="A22" s="138" t="s">
        <v>10</v>
      </c>
      <c r="B22" s="139"/>
      <c r="C22" s="139"/>
      <c r="D22" s="140"/>
      <c r="E22" s="141">
        <f>SUM(E7:F21)</f>
        <v>0</v>
      </c>
      <c r="F22" s="142"/>
      <c r="G22" s="29"/>
      <c r="J22" s="5"/>
    </row>
    <row r="24" spans="1:10" s="4" customFormat="1" x14ac:dyDescent="0.55000000000000004">
      <c r="B24" s="30" t="s">
        <v>11</v>
      </c>
      <c r="C24" s="143" t="str">
        <f>BAHTTEXT(E22)</f>
        <v>ศูนย์บาทถ้วน</v>
      </c>
      <c r="D24" s="143"/>
      <c r="E24" s="143"/>
      <c r="F24" s="143"/>
      <c r="J24" s="5"/>
    </row>
    <row r="26" spans="1:10" x14ac:dyDescent="0.55000000000000004">
      <c r="B26" s="31" t="s">
        <v>12</v>
      </c>
      <c r="C26" s="108"/>
      <c r="D26" s="108"/>
      <c r="E26" s="32" t="s">
        <v>13</v>
      </c>
      <c r="F26" s="117"/>
      <c r="G26" s="117"/>
    </row>
    <row r="27" spans="1:10" x14ac:dyDescent="0.55000000000000004">
      <c r="A27" s="17" t="s">
        <v>14</v>
      </c>
    </row>
    <row r="28" spans="1:10" x14ac:dyDescent="0.55000000000000004">
      <c r="A28" s="17" t="s">
        <v>15</v>
      </c>
      <c r="B28" s="111"/>
      <c r="C28" s="111"/>
      <c r="D28" s="32" t="s">
        <v>16</v>
      </c>
      <c r="E28" s="111"/>
      <c r="F28" s="111"/>
      <c r="G28" s="111"/>
    </row>
    <row r="30" spans="1:10" x14ac:dyDescent="0.55000000000000004">
      <c r="D30" s="31" t="s">
        <v>17</v>
      </c>
      <c r="E30" s="33"/>
      <c r="F30" s="33"/>
      <c r="G30" s="33"/>
    </row>
    <row r="31" spans="1:10" ht="28.5" customHeight="1" x14ac:dyDescent="0.4">
      <c r="E31" s="144">
        <f>C26</f>
        <v>0</v>
      </c>
      <c r="F31" s="144"/>
      <c r="G31" s="144"/>
    </row>
    <row r="32" spans="1:10" x14ac:dyDescent="0.55000000000000004">
      <c r="D32" s="32"/>
      <c r="E32" s="32" t="s">
        <v>13</v>
      </c>
      <c r="F32" s="122">
        <f>+F26</f>
        <v>0</v>
      </c>
      <c r="G32" s="122"/>
    </row>
  </sheetData>
  <mergeCells count="25">
    <mergeCell ref="E31:G31"/>
    <mergeCell ref="F32:G32"/>
    <mergeCell ref="A22:D22"/>
    <mergeCell ref="E22:F22"/>
    <mergeCell ref="C24:F24"/>
    <mergeCell ref="C26:D26"/>
    <mergeCell ref="F26:G26"/>
    <mergeCell ref="B28:C28"/>
    <mergeCell ref="E28:G28"/>
    <mergeCell ref="E21:F21"/>
    <mergeCell ref="E12:F12"/>
    <mergeCell ref="E13:F13"/>
    <mergeCell ref="E14:F14"/>
    <mergeCell ref="E15:F15"/>
    <mergeCell ref="E16:F16"/>
    <mergeCell ref="E17:F17"/>
    <mergeCell ref="E18:F18"/>
    <mergeCell ref="E19:F19"/>
    <mergeCell ref="B6:D6"/>
    <mergeCell ref="E6:F6"/>
    <mergeCell ref="E7:F7"/>
    <mergeCell ref="E8:F8"/>
    <mergeCell ref="B11:D11"/>
    <mergeCell ref="E11:F11"/>
    <mergeCell ref="E9:F9"/>
  </mergeCells>
  <pageMargins left="0.31496062992125984" right="0.11811023622047245" top="0.35433070866141736" bottom="0.35433070866141736" header="0.31496062992125984" footer="0.31496062992125984"/>
  <pageSetup paperSize="9" scale="9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4" zoomScaleNormal="100" zoomScaleSheetLayoutView="100" workbookViewId="0">
      <selection activeCell="B15" sqref="B15:D15"/>
    </sheetView>
  </sheetViews>
  <sheetFormatPr defaultColWidth="9.125" defaultRowHeight="24" x14ac:dyDescent="0.55000000000000004"/>
  <cols>
    <col min="1" max="1" width="11" style="17" customWidth="1"/>
    <col min="2" max="2" width="9.125" style="17" customWidth="1"/>
    <col min="3" max="3" width="23" style="17" customWidth="1"/>
    <col min="4" max="4" width="27.25" style="17" customWidth="1"/>
    <col min="5" max="5" width="7.5" style="17" customWidth="1"/>
    <col min="6" max="6" width="7.375" style="17" customWidth="1"/>
    <col min="7" max="7" width="16.5" style="17" customWidth="1"/>
    <col min="8" max="9" width="9.125" style="17"/>
    <col min="10" max="10" width="12.625" style="19" bestFit="1" customWidth="1"/>
    <col min="11" max="16384" width="9.125" style="17"/>
  </cols>
  <sheetData>
    <row r="1" spans="1:10" s="4" customFormat="1" ht="39.75" x14ac:dyDescent="0.9">
      <c r="A1" s="1" t="s">
        <v>0</v>
      </c>
      <c r="B1" s="1"/>
      <c r="C1" s="1"/>
      <c r="D1" s="2"/>
      <c r="E1" s="1"/>
      <c r="F1" s="1"/>
      <c r="G1" s="3" t="s">
        <v>1</v>
      </c>
      <c r="J1" s="5"/>
    </row>
    <row r="2" spans="1:10" s="4" customFormat="1" ht="8.25" customHeight="1" x14ac:dyDescent="0.4">
      <c r="J2" s="5"/>
    </row>
    <row r="3" spans="1:10" s="6" customFormat="1" ht="27.75" x14ac:dyDescent="0.65">
      <c r="A3" s="6" t="s">
        <v>2</v>
      </c>
      <c r="G3" s="7" t="s">
        <v>3</v>
      </c>
      <c r="J3" s="8"/>
    </row>
    <row r="4" spans="1:10" s="6" customFormat="1" ht="27.75" x14ac:dyDescent="0.65">
      <c r="A4" s="6" t="s">
        <v>4</v>
      </c>
      <c r="G4" s="7" t="s">
        <v>5</v>
      </c>
      <c r="J4" s="8"/>
    </row>
    <row r="5" spans="1:10" s="4" customFormat="1" ht="9.75" customHeight="1" x14ac:dyDescent="0.4">
      <c r="J5" s="5"/>
    </row>
    <row r="6" spans="1:10" s="10" customFormat="1" ht="30.75" customHeight="1" x14ac:dyDescent="0.2">
      <c r="A6" s="9" t="s">
        <v>6</v>
      </c>
      <c r="B6" s="154" t="s">
        <v>7</v>
      </c>
      <c r="C6" s="155"/>
      <c r="D6" s="156"/>
      <c r="E6" s="157" t="s">
        <v>8</v>
      </c>
      <c r="F6" s="157"/>
      <c r="G6" s="9" t="s">
        <v>9</v>
      </c>
      <c r="J6" s="11"/>
    </row>
    <row r="7" spans="1:10" x14ac:dyDescent="0.55000000000000004">
      <c r="A7" s="12"/>
      <c r="B7" s="13" t="s">
        <v>126</v>
      </c>
      <c r="C7" s="14"/>
      <c r="D7" s="15"/>
      <c r="E7" s="145">
        <v>100</v>
      </c>
      <c r="F7" s="146"/>
      <c r="G7" s="16" t="s">
        <v>84</v>
      </c>
      <c r="I7" s="18"/>
    </row>
    <row r="8" spans="1:10" x14ac:dyDescent="0.55000000000000004">
      <c r="A8" s="12"/>
      <c r="B8" s="13" t="s">
        <v>136</v>
      </c>
      <c r="C8" s="14"/>
      <c r="D8" s="15"/>
      <c r="E8" s="136"/>
      <c r="F8" s="112"/>
      <c r="G8" s="20"/>
    </row>
    <row r="9" spans="1:10" x14ac:dyDescent="0.55000000000000004">
      <c r="A9" s="12"/>
      <c r="B9" s="13" t="s">
        <v>109</v>
      </c>
      <c r="C9" s="14"/>
      <c r="D9" s="15"/>
      <c r="E9" s="147">
        <v>1021</v>
      </c>
      <c r="F9" s="148"/>
      <c r="G9" s="20"/>
    </row>
    <row r="10" spans="1:10" x14ac:dyDescent="0.55000000000000004">
      <c r="A10" s="12"/>
      <c r="B10" s="13" t="s">
        <v>135</v>
      </c>
      <c r="C10" s="14"/>
      <c r="D10" s="15"/>
      <c r="E10" s="23"/>
      <c r="F10" s="63"/>
      <c r="G10" s="20"/>
    </row>
    <row r="11" spans="1:10" x14ac:dyDescent="0.55000000000000004">
      <c r="A11" s="12"/>
      <c r="B11" s="149" t="s">
        <v>127</v>
      </c>
      <c r="C11" s="116"/>
      <c r="D11" s="150"/>
      <c r="E11" s="136">
        <v>100</v>
      </c>
      <c r="F11" s="112"/>
      <c r="G11" s="20"/>
      <c r="J11" s="21"/>
    </row>
    <row r="12" spans="1:10" x14ac:dyDescent="0.55000000000000004">
      <c r="A12" s="22"/>
      <c r="B12" s="99" t="s">
        <v>134</v>
      </c>
      <c r="C12" s="100"/>
      <c r="D12" s="101"/>
      <c r="E12" s="102"/>
      <c r="F12" s="98"/>
      <c r="G12" s="20"/>
      <c r="J12" s="21"/>
    </row>
    <row r="13" spans="1:10" x14ac:dyDescent="0.55000000000000004">
      <c r="A13" s="22"/>
      <c r="B13" s="149" t="s">
        <v>128</v>
      </c>
      <c r="C13" s="116"/>
      <c r="D13" s="150"/>
      <c r="E13" s="136">
        <v>100</v>
      </c>
      <c r="F13" s="112"/>
      <c r="G13" s="20"/>
    </row>
    <row r="14" spans="1:10" x14ac:dyDescent="0.55000000000000004">
      <c r="A14" s="22"/>
      <c r="B14" s="151" t="s">
        <v>133</v>
      </c>
      <c r="C14" s="152"/>
      <c r="D14" s="153"/>
      <c r="E14" s="23"/>
      <c r="F14" s="63"/>
      <c r="G14" s="20"/>
    </row>
    <row r="15" spans="1:10" x14ac:dyDescent="0.55000000000000004">
      <c r="A15" s="22"/>
      <c r="B15" s="158" t="s">
        <v>129</v>
      </c>
      <c r="C15" s="123"/>
      <c r="D15" s="159"/>
      <c r="E15" s="102"/>
      <c r="F15" s="98"/>
      <c r="G15" s="20"/>
    </row>
    <row r="16" spans="1:10" x14ac:dyDescent="0.55000000000000004">
      <c r="A16" s="22"/>
      <c r="B16" s="158" t="s">
        <v>132</v>
      </c>
      <c r="C16" s="123"/>
      <c r="D16" s="159"/>
      <c r="E16" s="102"/>
      <c r="F16" s="98"/>
      <c r="G16" s="20"/>
    </row>
    <row r="17" spans="1:10" x14ac:dyDescent="0.55000000000000004">
      <c r="A17" s="22"/>
      <c r="B17" s="13" t="s">
        <v>130</v>
      </c>
      <c r="C17" s="13"/>
      <c r="D17" s="15"/>
      <c r="E17" s="23"/>
      <c r="F17" s="63">
        <v>100</v>
      </c>
      <c r="G17" s="20"/>
    </row>
    <row r="18" spans="1:10" x14ac:dyDescent="0.55000000000000004">
      <c r="A18" s="22"/>
      <c r="B18" s="13" t="s">
        <v>131</v>
      </c>
      <c r="C18" s="13"/>
      <c r="D18" s="13"/>
      <c r="E18" s="23"/>
      <c r="F18" s="63"/>
      <c r="G18" s="20"/>
    </row>
    <row r="19" spans="1:10" x14ac:dyDescent="0.55000000000000004">
      <c r="A19" s="12"/>
      <c r="B19" s="13"/>
      <c r="C19" s="14"/>
      <c r="D19" s="15"/>
      <c r="E19" s="136"/>
      <c r="F19" s="137"/>
      <c r="G19" s="20"/>
    </row>
    <row r="20" spans="1:10" ht="21" x14ac:dyDescent="0.4">
      <c r="A20" s="12"/>
      <c r="B20" s="13"/>
      <c r="C20" s="14"/>
      <c r="D20" s="15"/>
      <c r="E20" s="23"/>
      <c r="F20" s="24"/>
      <c r="G20" s="20"/>
    </row>
    <row r="21" spans="1:10" ht="21" x14ac:dyDescent="0.4">
      <c r="A21" s="25"/>
      <c r="B21" s="26"/>
      <c r="C21" s="27"/>
      <c r="D21" s="28"/>
      <c r="E21" s="136"/>
      <c r="F21" s="137"/>
      <c r="G21" s="25"/>
    </row>
    <row r="22" spans="1:10" s="4" customFormat="1" ht="28.5" customHeight="1" x14ac:dyDescent="0.55000000000000004">
      <c r="A22" s="138" t="s">
        <v>10</v>
      </c>
      <c r="B22" s="139"/>
      <c r="C22" s="139"/>
      <c r="D22" s="140"/>
      <c r="E22" s="141">
        <f>SUM(E7:F21)</f>
        <v>1421</v>
      </c>
      <c r="F22" s="142"/>
      <c r="G22" s="29"/>
      <c r="J22" s="5"/>
    </row>
    <row r="24" spans="1:10" s="4" customFormat="1" x14ac:dyDescent="0.55000000000000004">
      <c r="B24" s="30" t="s">
        <v>11</v>
      </c>
      <c r="C24" s="143" t="str">
        <f>BAHTTEXT(E22)</f>
        <v>หนึ่งพันสี่ร้อยยี่สิบเอ็ดบาทถ้วน</v>
      </c>
      <c r="D24" s="143"/>
      <c r="E24" s="143"/>
      <c r="F24" s="143"/>
      <c r="J24" s="5"/>
    </row>
    <row r="26" spans="1:10" x14ac:dyDescent="0.55000000000000004">
      <c r="B26" s="31" t="s">
        <v>12</v>
      </c>
      <c r="C26" s="108" t="s">
        <v>107</v>
      </c>
      <c r="D26" s="108"/>
      <c r="E26" s="32" t="s">
        <v>13</v>
      </c>
      <c r="F26" s="117" t="s">
        <v>102</v>
      </c>
      <c r="G26" s="117"/>
    </row>
    <row r="27" spans="1:10" x14ac:dyDescent="0.55000000000000004">
      <c r="A27" s="17" t="s">
        <v>14</v>
      </c>
    </row>
    <row r="28" spans="1:10" x14ac:dyDescent="0.55000000000000004">
      <c r="A28" s="17" t="s">
        <v>15</v>
      </c>
      <c r="B28" s="111">
        <v>45146</v>
      </c>
      <c r="C28" s="111"/>
      <c r="D28" s="32" t="s">
        <v>16</v>
      </c>
      <c r="E28" s="111">
        <v>45151</v>
      </c>
      <c r="F28" s="111"/>
      <c r="G28" s="111"/>
    </row>
    <row r="30" spans="1:10" x14ac:dyDescent="0.55000000000000004">
      <c r="D30" s="31" t="s">
        <v>17</v>
      </c>
      <c r="E30" s="33"/>
      <c r="F30" s="33"/>
      <c r="G30" s="33"/>
    </row>
    <row r="31" spans="1:10" ht="28.5" customHeight="1" x14ac:dyDescent="0.55000000000000004">
      <c r="E31" s="144" t="str">
        <f>C26</f>
        <v>นางนภาพร  อุทธิยา</v>
      </c>
      <c r="F31" s="144"/>
      <c r="G31" s="144"/>
    </row>
    <row r="32" spans="1:10" x14ac:dyDescent="0.55000000000000004">
      <c r="D32" s="31" t="s">
        <v>13</v>
      </c>
      <c r="E32" s="110" t="str">
        <f>+F26</f>
        <v>พนักงานช่วยเหลือคนไข้</v>
      </c>
      <c r="F32" s="110"/>
      <c r="G32" s="110"/>
    </row>
    <row r="33" spans="1:7" ht="39.75" x14ac:dyDescent="0.9">
      <c r="A33" s="1"/>
      <c r="B33" s="1"/>
      <c r="C33" s="1"/>
      <c r="D33" s="2"/>
      <c r="E33" s="1"/>
      <c r="F33" s="1"/>
      <c r="G33" s="3"/>
    </row>
    <row r="34" spans="1:7" x14ac:dyDescent="0.55000000000000004">
      <c r="A34" s="4"/>
      <c r="B34" s="4"/>
      <c r="C34" s="4"/>
      <c r="D34" s="4"/>
      <c r="E34" s="4"/>
      <c r="F34" s="4"/>
      <c r="G34" s="4"/>
    </row>
    <row r="35" spans="1:7" ht="27.75" x14ac:dyDescent="0.65">
      <c r="A35" s="6"/>
      <c r="B35" s="6"/>
      <c r="C35" s="6"/>
      <c r="D35" s="6"/>
      <c r="E35" s="6"/>
      <c r="F35" s="6"/>
      <c r="G35" s="7"/>
    </row>
    <row r="36" spans="1:7" ht="27.75" x14ac:dyDescent="0.65">
      <c r="A36" s="6"/>
      <c r="B36" s="6"/>
      <c r="C36" s="6"/>
      <c r="D36" s="6"/>
      <c r="E36" s="6"/>
      <c r="F36" s="6"/>
      <c r="G36" s="7"/>
    </row>
  </sheetData>
  <mergeCells count="23">
    <mergeCell ref="B11:D11"/>
    <mergeCell ref="E11:F11"/>
    <mergeCell ref="B6:D6"/>
    <mergeCell ref="E6:F6"/>
    <mergeCell ref="E7:F7"/>
    <mergeCell ref="E8:F8"/>
    <mergeCell ref="E9:F9"/>
    <mergeCell ref="B13:D13"/>
    <mergeCell ref="E13:F13"/>
    <mergeCell ref="B14:D14"/>
    <mergeCell ref="C24:F24"/>
    <mergeCell ref="C26:D26"/>
    <mergeCell ref="F26:G26"/>
    <mergeCell ref="B28:C28"/>
    <mergeCell ref="E28:G28"/>
    <mergeCell ref="B15:D15"/>
    <mergeCell ref="B16:D16"/>
    <mergeCell ref="E19:F19"/>
    <mergeCell ref="E21:F21"/>
    <mergeCell ref="E31:G31"/>
    <mergeCell ref="E32:G32"/>
    <mergeCell ref="A22:D22"/>
    <mergeCell ref="E22:F22"/>
  </mergeCells>
  <pageMargins left="0.31496062992125984" right="0.23622047244094491" top="0.74803149606299213" bottom="0.74803149606299213" header="0.31496062992125984" footer="0.31496062992125984"/>
  <pageSetup paperSize="9" scale="90" orientation="portrait" r:id="rId1"/>
  <rowBreaks count="1" manualBreakCount="1">
    <brk id="3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30"/>
  <sheetViews>
    <sheetView workbookViewId="0">
      <selection activeCell="H31" sqref="H31"/>
    </sheetView>
  </sheetViews>
  <sheetFormatPr defaultColWidth="9" defaultRowHeight="24" x14ac:dyDescent="0.55000000000000004"/>
  <cols>
    <col min="1" max="1" width="5.375" style="72" customWidth="1"/>
    <col min="2" max="2" width="22.75" style="72" customWidth="1"/>
    <col min="3" max="3" width="21" style="72" customWidth="1"/>
    <col min="4" max="4" width="12.5" style="92" customWidth="1"/>
    <col min="5" max="5" width="11.875" style="92" customWidth="1"/>
    <col min="6" max="6" width="8.25" style="92" customWidth="1"/>
    <col min="7" max="7" width="9.875" style="92" customWidth="1"/>
    <col min="8" max="8" width="12.25" style="92" customWidth="1"/>
    <col min="9" max="9" width="12.875" style="72" customWidth="1"/>
    <col min="10" max="10" width="16.125" style="72" customWidth="1"/>
    <col min="11" max="11" width="14.375" style="72" customWidth="1"/>
    <col min="12" max="12" width="7.375" style="72" customWidth="1"/>
    <col min="13" max="13" width="19.375" style="72" customWidth="1"/>
    <col min="14" max="256" width="9" style="72"/>
    <col min="257" max="257" width="5.375" style="72" customWidth="1"/>
    <col min="258" max="258" width="23.25" style="72" customWidth="1"/>
    <col min="259" max="259" width="21.625" style="72" customWidth="1"/>
    <col min="260" max="260" width="8" style="72" customWidth="1"/>
    <col min="261" max="261" width="9" style="72"/>
    <col min="262" max="262" width="8.625" style="72" customWidth="1"/>
    <col min="263" max="263" width="9" style="72"/>
    <col min="264" max="264" width="9.75" style="72" customWidth="1"/>
    <col min="265" max="265" width="12.875" style="72" customWidth="1"/>
    <col min="266" max="266" width="11.375" style="72" customWidth="1"/>
    <col min="267" max="267" width="14" style="72" customWidth="1"/>
    <col min="268" max="268" width="7.375" style="72" customWidth="1"/>
    <col min="269" max="269" width="19.375" style="72" customWidth="1"/>
    <col min="270" max="512" width="9" style="72"/>
    <col min="513" max="513" width="5.375" style="72" customWidth="1"/>
    <col min="514" max="514" width="23.25" style="72" customWidth="1"/>
    <col min="515" max="515" width="21.625" style="72" customWidth="1"/>
    <col min="516" max="516" width="8" style="72" customWidth="1"/>
    <col min="517" max="517" width="9" style="72"/>
    <col min="518" max="518" width="8.625" style="72" customWidth="1"/>
    <col min="519" max="519" width="9" style="72"/>
    <col min="520" max="520" width="9.75" style="72" customWidth="1"/>
    <col min="521" max="521" width="12.875" style="72" customWidth="1"/>
    <col min="522" max="522" width="11.375" style="72" customWidth="1"/>
    <col min="523" max="523" width="14" style="72" customWidth="1"/>
    <col min="524" max="524" width="7.375" style="72" customWidth="1"/>
    <col min="525" max="525" width="19.375" style="72" customWidth="1"/>
    <col min="526" max="768" width="9" style="72"/>
    <col min="769" max="769" width="5.375" style="72" customWidth="1"/>
    <col min="770" max="770" width="23.25" style="72" customWidth="1"/>
    <col min="771" max="771" width="21.625" style="72" customWidth="1"/>
    <col min="772" max="772" width="8" style="72" customWidth="1"/>
    <col min="773" max="773" width="9" style="72"/>
    <col min="774" max="774" width="8.625" style="72" customWidth="1"/>
    <col min="775" max="775" width="9" style="72"/>
    <col min="776" max="776" width="9.75" style="72" customWidth="1"/>
    <col min="777" max="777" width="12.875" style="72" customWidth="1"/>
    <col min="778" max="778" width="11.375" style="72" customWidth="1"/>
    <col min="779" max="779" width="14" style="72" customWidth="1"/>
    <col min="780" max="780" width="7.375" style="72" customWidth="1"/>
    <col min="781" max="781" width="19.375" style="72" customWidth="1"/>
    <col min="782" max="1024" width="9" style="72"/>
    <col min="1025" max="1025" width="5.375" style="72" customWidth="1"/>
    <col min="1026" max="1026" width="23.25" style="72" customWidth="1"/>
    <col min="1027" max="1027" width="21.625" style="72" customWidth="1"/>
    <col min="1028" max="1028" width="8" style="72" customWidth="1"/>
    <col min="1029" max="1029" width="9" style="72"/>
    <col min="1030" max="1030" width="8.625" style="72" customWidth="1"/>
    <col min="1031" max="1031" width="9" style="72"/>
    <col min="1032" max="1032" width="9.75" style="72" customWidth="1"/>
    <col min="1033" max="1033" width="12.875" style="72" customWidth="1"/>
    <col min="1034" max="1034" width="11.375" style="72" customWidth="1"/>
    <col min="1035" max="1035" width="14" style="72" customWidth="1"/>
    <col min="1036" max="1036" width="7.375" style="72" customWidth="1"/>
    <col min="1037" max="1037" width="19.375" style="72" customWidth="1"/>
    <col min="1038" max="1280" width="9" style="72"/>
    <col min="1281" max="1281" width="5.375" style="72" customWidth="1"/>
    <col min="1282" max="1282" width="23.25" style="72" customWidth="1"/>
    <col min="1283" max="1283" width="21.625" style="72" customWidth="1"/>
    <col min="1284" max="1284" width="8" style="72" customWidth="1"/>
    <col min="1285" max="1285" width="9" style="72"/>
    <col min="1286" max="1286" width="8.625" style="72" customWidth="1"/>
    <col min="1287" max="1287" width="9" style="72"/>
    <col min="1288" max="1288" width="9.75" style="72" customWidth="1"/>
    <col min="1289" max="1289" width="12.875" style="72" customWidth="1"/>
    <col min="1290" max="1290" width="11.375" style="72" customWidth="1"/>
    <col min="1291" max="1291" width="14" style="72" customWidth="1"/>
    <col min="1292" max="1292" width="7.375" style="72" customWidth="1"/>
    <col min="1293" max="1293" width="19.375" style="72" customWidth="1"/>
    <col min="1294" max="1536" width="9" style="72"/>
    <col min="1537" max="1537" width="5.375" style="72" customWidth="1"/>
    <col min="1538" max="1538" width="23.25" style="72" customWidth="1"/>
    <col min="1539" max="1539" width="21.625" style="72" customWidth="1"/>
    <col min="1540" max="1540" width="8" style="72" customWidth="1"/>
    <col min="1541" max="1541" width="9" style="72"/>
    <col min="1542" max="1542" width="8.625" style="72" customWidth="1"/>
    <col min="1543" max="1543" width="9" style="72"/>
    <col min="1544" max="1544" width="9.75" style="72" customWidth="1"/>
    <col min="1545" max="1545" width="12.875" style="72" customWidth="1"/>
    <col min="1546" max="1546" width="11.375" style="72" customWidth="1"/>
    <col min="1547" max="1547" width="14" style="72" customWidth="1"/>
    <col min="1548" max="1548" width="7.375" style="72" customWidth="1"/>
    <col min="1549" max="1549" width="19.375" style="72" customWidth="1"/>
    <col min="1550" max="1792" width="9" style="72"/>
    <col min="1793" max="1793" width="5.375" style="72" customWidth="1"/>
    <col min="1794" max="1794" width="23.25" style="72" customWidth="1"/>
    <col min="1795" max="1795" width="21.625" style="72" customWidth="1"/>
    <col min="1796" max="1796" width="8" style="72" customWidth="1"/>
    <col min="1797" max="1797" width="9" style="72"/>
    <col min="1798" max="1798" width="8.625" style="72" customWidth="1"/>
    <col min="1799" max="1799" width="9" style="72"/>
    <col min="1800" max="1800" width="9.75" style="72" customWidth="1"/>
    <col min="1801" max="1801" width="12.875" style="72" customWidth="1"/>
    <col min="1802" max="1802" width="11.375" style="72" customWidth="1"/>
    <col min="1803" max="1803" width="14" style="72" customWidth="1"/>
    <col min="1804" max="1804" width="7.375" style="72" customWidth="1"/>
    <col min="1805" max="1805" width="19.375" style="72" customWidth="1"/>
    <col min="1806" max="2048" width="9" style="72"/>
    <col min="2049" max="2049" width="5.375" style="72" customWidth="1"/>
    <col min="2050" max="2050" width="23.25" style="72" customWidth="1"/>
    <col min="2051" max="2051" width="21.625" style="72" customWidth="1"/>
    <col min="2052" max="2052" width="8" style="72" customWidth="1"/>
    <col min="2053" max="2053" width="9" style="72"/>
    <col min="2054" max="2054" width="8.625" style="72" customWidth="1"/>
    <col min="2055" max="2055" width="9" style="72"/>
    <col min="2056" max="2056" width="9.75" style="72" customWidth="1"/>
    <col min="2057" max="2057" width="12.875" style="72" customWidth="1"/>
    <col min="2058" max="2058" width="11.375" style="72" customWidth="1"/>
    <col min="2059" max="2059" width="14" style="72" customWidth="1"/>
    <col min="2060" max="2060" width="7.375" style="72" customWidth="1"/>
    <col min="2061" max="2061" width="19.375" style="72" customWidth="1"/>
    <col min="2062" max="2304" width="9" style="72"/>
    <col min="2305" max="2305" width="5.375" style="72" customWidth="1"/>
    <col min="2306" max="2306" width="23.25" style="72" customWidth="1"/>
    <col min="2307" max="2307" width="21.625" style="72" customWidth="1"/>
    <col min="2308" max="2308" width="8" style="72" customWidth="1"/>
    <col min="2309" max="2309" width="9" style="72"/>
    <col min="2310" max="2310" width="8.625" style="72" customWidth="1"/>
    <col min="2311" max="2311" width="9" style="72"/>
    <col min="2312" max="2312" width="9.75" style="72" customWidth="1"/>
    <col min="2313" max="2313" width="12.875" style="72" customWidth="1"/>
    <col min="2314" max="2314" width="11.375" style="72" customWidth="1"/>
    <col min="2315" max="2315" width="14" style="72" customWidth="1"/>
    <col min="2316" max="2316" width="7.375" style="72" customWidth="1"/>
    <col min="2317" max="2317" width="19.375" style="72" customWidth="1"/>
    <col min="2318" max="2560" width="9" style="72"/>
    <col min="2561" max="2561" width="5.375" style="72" customWidth="1"/>
    <col min="2562" max="2562" width="23.25" style="72" customWidth="1"/>
    <col min="2563" max="2563" width="21.625" style="72" customWidth="1"/>
    <col min="2564" max="2564" width="8" style="72" customWidth="1"/>
    <col min="2565" max="2565" width="9" style="72"/>
    <col min="2566" max="2566" width="8.625" style="72" customWidth="1"/>
    <col min="2567" max="2567" width="9" style="72"/>
    <col min="2568" max="2568" width="9.75" style="72" customWidth="1"/>
    <col min="2569" max="2569" width="12.875" style="72" customWidth="1"/>
    <col min="2570" max="2570" width="11.375" style="72" customWidth="1"/>
    <col min="2571" max="2571" width="14" style="72" customWidth="1"/>
    <col min="2572" max="2572" width="7.375" style="72" customWidth="1"/>
    <col min="2573" max="2573" width="19.375" style="72" customWidth="1"/>
    <col min="2574" max="2816" width="9" style="72"/>
    <col min="2817" max="2817" width="5.375" style="72" customWidth="1"/>
    <col min="2818" max="2818" width="23.25" style="72" customWidth="1"/>
    <col min="2819" max="2819" width="21.625" style="72" customWidth="1"/>
    <col min="2820" max="2820" width="8" style="72" customWidth="1"/>
    <col min="2821" max="2821" width="9" style="72"/>
    <col min="2822" max="2822" width="8.625" style="72" customWidth="1"/>
    <col min="2823" max="2823" width="9" style="72"/>
    <col min="2824" max="2824" width="9.75" style="72" customWidth="1"/>
    <col min="2825" max="2825" width="12.875" style="72" customWidth="1"/>
    <col min="2826" max="2826" width="11.375" style="72" customWidth="1"/>
    <col min="2827" max="2827" width="14" style="72" customWidth="1"/>
    <col min="2828" max="2828" width="7.375" style="72" customWidth="1"/>
    <col min="2829" max="2829" width="19.375" style="72" customWidth="1"/>
    <col min="2830" max="3072" width="9" style="72"/>
    <col min="3073" max="3073" width="5.375" style="72" customWidth="1"/>
    <col min="3074" max="3074" width="23.25" style="72" customWidth="1"/>
    <col min="3075" max="3075" width="21.625" style="72" customWidth="1"/>
    <col min="3076" max="3076" width="8" style="72" customWidth="1"/>
    <col min="3077" max="3077" width="9" style="72"/>
    <col min="3078" max="3078" width="8.625" style="72" customWidth="1"/>
    <col min="3079" max="3079" width="9" style="72"/>
    <col min="3080" max="3080" width="9.75" style="72" customWidth="1"/>
    <col min="3081" max="3081" width="12.875" style="72" customWidth="1"/>
    <col min="3082" max="3082" width="11.375" style="72" customWidth="1"/>
    <col min="3083" max="3083" width="14" style="72" customWidth="1"/>
    <col min="3084" max="3084" width="7.375" style="72" customWidth="1"/>
    <col min="3085" max="3085" width="19.375" style="72" customWidth="1"/>
    <col min="3086" max="3328" width="9" style="72"/>
    <col min="3329" max="3329" width="5.375" style="72" customWidth="1"/>
    <col min="3330" max="3330" width="23.25" style="72" customWidth="1"/>
    <col min="3331" max="3331" width="21.625" style="72" customWidth="1"/>
    <col min="3332" max="3332" width="8" style="72" customWidth="1"/>
    <col min="3333" max="3333" width="9" style="72"/>
    <col min="3334" max="3334" width="8.625" style="72" customWidth="1"/>
    <col min="3335" max="3335" width="9" style="72"/>
    <col min="3336" max="3336" width="9.75" style="72" customWidth="1"/>
    <col min="3337" max="3337" width="12.875" style="72" customWidth="1"/>
    <col min="3338" max="3338" width="11.375" style="72" customWidth="1"/>
    <col min="3339" max="3339" width="14" style="72" customWidth="1"/>
    <col min="3340" max="3340" width="7.375" style="72" customWidth="1"/>
    <col min="3341" max="3341" width="19.375" style="72" customWidth="1"/>
    <col min="3342" max="3584" width="9" style="72"/>
    <col min="3585" max="3585" width="5.375" style="72" customWidth="1"/>
    <col min="3586" max="3586" width="23.25" style="72" customWidth="1"/>
    <col min="3587" max="3587" width="21.625" style="72" customWidth="1"/>
    <col min="3588" max="3588" width="8" style="72" customWidth="1"/>
    <col min="3589" max="3589" width="9" style="72"/>
    <col min="3590" max="3590" width="8.625" style="72" customWidth="1"/>
    <col min="3591" max="3591" width="9" style="72"/>
    <col min="3592" max="3592" width="9.75" style="72" customWidth="1"/>
    <col min="3593" max="3593" width="12.875" style="72" customWidth="1"/>
    <col min="3594" max="3594" width="11.375" style="72" customWidth="1"/>
    <col min="3595" max="3595" width="14" style="72" customWidth="1"/>
    <col min="3596" max="3596" width="7.375" style="72" customWidth="1"/>
    <col min="3597" max="3597" width="19.375" style="72" customWidth="1"/>
    <col min="3598" max="3840" width="9" style="72"/>
    <col min="3841" max="3841" width="5.375" style="72" customWidth="1"/>
    <col min="3842" max="3842" width="23.25" style="72" customWidth="1"/>
    <col min="3843" max="3843" width="21.625" style="72" customWidth="1"/>
    <col min="3844" max="3844" width="8" style="72" customWidth="1"/>
    <col min="3845" max="3845" width="9" style="72"/>
    <col min="3846" max="3846" width="8.625" style="72" customWidth="1"/>
    <col min="3847" max="3847" width="9" style="72"/>
    <col min="3848" max="3848" width="9.75" style="72" customWidth="1"/>
    <col min="3849" max="3849" width="12.875" style="72" customWidth="1"/>
    <col min="3850" max="3850" width="11.375" style="72" customWidth="1"/>
    <col min="3851" max="3851" width="14" style="72" customWidth="1"/>
    <col min="3852" max="3852" width="7.375" style="72" customWidth="1"/>
    <col min="3853" max="3853" width="19.375" style="72" customWidth="1"/>
    <col min="3854" max="4096" width="9" style="72"/>
    <col min="4097" max="4097" width="5.375" style="72" customWidth="1"/>
    <col min="4098" max="4098" width="23.25" style="72" customWidth="1"/>
    <col min="4099" max="4099" width="21.625" style="72" customWidth="1"/>
    <col min="4100" max="4100" width="8" style="72" customWidth="1"/>
    <col min="4101" max="4101" width="9" style="72"/>
    <col min="4102" max="4102" width="8.625" style="72" customWidth="1"/>
    <col min="4103" max="4103" width="9" style="72"/>
    <col min="4104" max="4104" width="9.75" style="72" customWidth="1"/>
    <col min="4105" max="4105" width="12.875" style="72" customWidth="1"/>
    <col min="4106" max="4106" width="11.375" style="72" customWidth="1"/>
    <col min="4107" max="4107" width="14" style="72" customWidth="1"/>
    <col min="4108" max="4108" width="7.375" style="72" customWidth="1"/>
    <col min="4109" max="4109" width="19.375" style="72" customWidth="1"/>
    <col min="4110" max="4352" width="9" style="72"/>
    <col min="4353" max="4353" width="5.375" style="72" customWidth="1"/>
    <col min="4354" max="4354" width="23.25" style="72" customWidth="1"/>
    <col min="4355" max="4355" width="21.625" style="72" customWidth="1"/>
    <col min="4356" max="4356" width="8" style="72" customWidth="1"/>
    <col min="4357" max="4357" width="9" style="72"/>
    <col min="4358" max="4358" width="8.625" style="72" customWidth="1"/>
    <col min="4359" max="4359" width="9" style="72"/>
    <col min="4360" max="4360" width="9.75" style="72" customWidth="1"/>
    <col min="4361" max="4361" width="12.875" style="72" customWidth="1"/>
    <col min="4362" max="4362" width="11.375" style="72" customWidth="1"/>
    <col min="4363" max="4363" width="14" style="72" customWidth="1"/>
    <col min="4364" max="4364" width="7.375" style="72" customWidth="1"/>
    <col min="4365" max="4365" width="19.375" style="72" customWidth="1"/>
    <col min="4366" max="4608" width="9" style="72"/>
    <col min="4609" max="4609" width="5.375" style="72" customWidth="1"/>
    <col min="4610" max="4610" width="23.25" style="72" customWidth="1"/>
    <col min="4611" max="4611" width="21.625" style="72" customWidth="1"/>
    <col min="4612" max="4612" width="8" style="72" customWidth="1"/>
    <col min="4613" max="4613" width="9" style="72"/>
    <col min="4614" max="4614" width="8.625" style="72" customWidth="1"/>
    <col min="4615" max="4615" width="9" style="72"/>
    <col min="4616" max="4616" width="9.75" style="72" customWidth="1"/>
    <col min="4617" max="4617" width="12.875" style="72" customWidth="1"/>
    <col min="4618" max="4618" width="11.375" style="72" customWidth="1"/>
    <col min="4619" max="4619" width="14" style="72" customWidth="1"/>
    <col min="4620" max="4620" width="7.375" style="72" customWidth="1"/>
    <col min="4621" max="4621" width="19.375" style="72" customWidth="1"/>
    <col min="4622" max="4864" width="9" style="72"/>
    <col min="4865" max="4865" width="5.375" style="72" customWidth="1"/>
    <col min="4866" max="4866" width="23.25" style="72" customWidth="1"/>
    <col min="4867" max="4867" width="21.625" style="72" customWidth="1"/>
    <col min="4868" max="4868" width="8" style="72" customWidth="1"/>
    <col min="4869" max="4869" width="9" style="72"/>
    <col min="4870" max="4870" width="8.625" style="72" customWidth="1"/>
    <col min="4871" max="4871" width="9" style="72"/>
    <col min="4872" max="4872" width="9.75" style="72" customWidth="1"/>
    <col min="4873" max="4873" width="12.875" style="72" customWidth="1"/>
    <col min="4874" max="4874" width="11.375" style="72" customWidth="1"/>
    <col min="4875" max="4875" width="14" style="72" customWidth="1"/>
    <col min="4876" max="4876" width="7.375" style="72" customWidth="1"/>
    <col min="4877" max="4877" width="19.375" style="72" customWidth="1"/>
    <col min="4878" max="5120" width="9" style="72"/>
    <col min="5121" max="5121" width="5.375" style="72" customWidth="1"/>
    <col min="5122" max="5122" width="23.25" style="72" customWidth="1"/>
    <col min="5123" max="5123" width="21.625" style="72" customWidth="1"/>
    <col min="5124" max="5124" width="8" style="72" customWidth="1"/>
    <col min="5125" max="5125" width="9" style="72"/>
    <col min="5126" max="5126" width="8.625" style="72" customWidth="1"/>
    <col min="5127" max="5127" width="9" style="72"/>
    <col min="5128" max="5128" width="9.75" style="72" customWidth="1"/>
    <col min="5129" max="5129" width="12.875" style="72" customWidth="1"/>
    <col min="5130" max="5130" width="11.375" style="72" customWidth="1"/>
    <col min="5131" max="5131" width="14" style="72" customWidth="1"/>
    <col min="5132" max="5132" width="7.375" style="72" customWidth="1"/>
    <col min="5133" max="5133" width="19.375" style="72" customWidth="1"/>
    <col min="5134" max="5376" width="9" style="72"/>
    <col min="5377" max="5377" width="5.375" style="72" customWidth="1"/>
    <col min="5378" max="5378" width="23.25" style="72" customWidth="1"/>
    <col min="5379" max="5379" width="21.625" style="72" customWidth="1"/>
    <col min="5380" max="5380" width="8" style="72" customWidth="1"/>
    <col min="5381" max="5381" width="9" style="72"/>
    <col min="5382" max="5382" width="8.625" style="72" customWidth="1"/>
    <col min="5383" max="5383" width="9" style="72"/>
    <col min="5384" max="5384" width="9.75" style="72" customWidth="1"/>
    <col min="5385" max="5385" width="12.875" style="72" customWidth="1"/>
    <col min="5386" max="5386" width="11.375" style="72" customWidth="1"/>
    <col min="5387" max="5387" width="14" style="72" customWidth="1"/>
    <col min="5388" max="5388" width="7.375" style="72" customWidth="1"/>
    <col min="5389" max="5389" width="19.375" style="72" customWidth="1"/>
    <col min="5390" max="5632" width="9" style="72"/>
    <col min="5633" max="5633" width="5.375" style="72" customWidth="1"/>
    <col min="5634" max="5634" width="23.25" style="72" customWidth="1"/>
    <col min="5635" max="5635" width="21.625" style="72" customWidth="1"/>
    <col min="5636" max="5636" width="8" style="72" customWidth="1"/>
    <col min="5637" max="5637" width="9" style="72"/>
    <col min="5638" max="5638" width="8.625" style="72" customWidth="1"/>
    <col min="5639" max="5639" width="9" style="72"/>
    <col min="5640" max="5640" width="9.75" style="72" customWidth="1"/>
    <col min="5641" max="5641" width="12.875" style="72" customWidth="1"/>
    <col min="5642" max="5642" width="11.375" style="72" customWidth="1"/>
    <col min="5643" max="5643" width="14" style="72" customWidth="1"/>
    <col min="5644" max="5644" width="7.375" style="72" customWidth="1"/>
    <col min="5645" max="5645" width="19.375" style="72" customWidth="1"/>
    <col min="5646" max="5888" width="9" style="72"/>
    <col min="5889" max="5889" width="5.375" style="72" customWidth="1"/>
    <col min="5890" max="5890" width="23.25" style="72" customWidth="1"/>
    <col min="5891" max="5891" width="21.625" style="72" customWidth="1"/>
    <col min="5892" max="5892" width="8" style="72" customWidth="1"/>
    <col min="5893" max="5893" width="9" style="72"/>
    <col min="5894" max="5894" width="8.625" style="72" customWidth="1"/>
    <col min="5895" max="5895" width="9" style="72"/>
    <col min="5896" max="5896" width="9.75" style="72" customWidth="1"/>
    <col min="5897" max="5897" width="12.875" style="72" customWidth="1"/>
    <col min="5898" max="5898" width="11.375" style="72" customWidth="1"/>
    <col min="5899" max="5899" width="14" style="72" customWidth="1"/>
    <col min="5900" max="5900" width="7.375" style="72" customWidth="1"/>
    <col min="5901" max="5901" width="19.375" style="72" customWidth="1"/>
    <col min="5902" max="6144" width="9" style="72"/>
    <col min="6145" max="6145" width="5.375" style="72" customWidth="1"/>
    <col min="6146" max="6146" width="23.25" style="72" customWidth="1"/>
    <col min="6147" max="6147" width="21.625" style="72" customWidth="1"/>
    <col min="6148" max="6148" width="8" style="72" customWidth="1"/>
    <col min="6149" max="6149" width="9" style="72"/>
    <col min="6150" max="6150" width="8.625" style="72" customWidth="1"/>
    <col min="6151" max="6151" width="9" style="72"/>
    <col min="6152" max="6152" width="9.75" style="72" customWidth="1"/>
    <col min="6153" max="6153" width="12.875" style="72" customWidth="1"/>
    <col min="6154" max="6154" width="11.375" style="72" customWidth="1"/>
    <col min="6155" max="6155" width="14" style="72" customWidth="1"/>
    <col min="6156" max="6156" width="7.375" style="72" customWidth="1"/>
    <col min="6157" max="6157" width="19.375" style="72" customWidth="1"/>
    <col min="6158" max="6400" width="9" style="72"/>
    <col min="6401" max="6401" width="5.375" style="72" customWidth="1"/>
    <col min="6402" max="6402" width="23.25" style="72" customWidth="1"/>
    <col min="6403" max="6403" width="21.625" style="72" customWidth="1"/>
    <col min="6404" max="6404" width="8" style="72" customWidth="1"/>
    <col min="6405" max="6405" width="9" style="72"/>
    <col min="6406" max="6406" width="8.625" style="72" customWidth="1"/>
    <col min="6407" max="6407" width="9" style="72"/>
    <col min="6408" max="6408" width="9.75" style="72" customWidth="1"/>
    <col min="6409" max="6409" width="12.875" style="72" customWidth="1"/>
    <col min="6410" max="6410" width="11.375" style="72" customWidth="1"/>
    <col min="6411" max="6411" width="14" style="72" customWidth="1"/>
    <col min="6412" max="6412" width="7.375" style="72" customWidth="1"/>
    <col min="6413" max="6413" width="19.375" style="72" customWidth="1"/>
    <col min="6414" max="6656" width="9" style="72"/>
    <col min="6657" max="6657" width="5.375" style="72" customWidth="1"/>
    <col min="6658" max="6658" width="23.25" style="72" customWidth="1"/>
    <col min="6659" max="6659" width="21.625" style="72" customWidth="1"/>
    <col min="6660" max="6660" width="8" style="72" customWidth="1"/>
    <col min="6661" max="6661" width="9" style="72"/>
    <col min="6662" max="6662" width="8.625" style="72" customWidth="1"/>
    <col min="6663" max="6663" width="9" style="72"/>
    <col min="6664" max="6664" width="9.75" style="72" customWidth="1"/>
    <col min="6665" max="6665" width="12.875" style="72" customWidth="1"/>
    <col min="6666" max="6666" width="11.375" style="72" customWidth="1"/>
    <col min="6667" max="6667" width="14" style="72" customWidth="1"/>
    <col min="6668" max="6668" width="7.375" style="72" customWidth="1"/>
    <col min="6669" max="6669" width="19.375" style="72" customWidth="1"/>
    <col min="6670" max="6912" width="9" style="72"/>
    <col min="6913" max="6913" width="5.375" style="72" customWidth="1"/>
    <col min="6914" max="6914" width="23.25" style="72" customWidth="1"/>
    <col min="6915" max="6915" width="21.625" style="72" customWidth="1"/>
    <col min="6916" max="6916" width="8" style="72" customWidth="1"/>
    <col min="6917" max="6917" width="9" style="72"/>
    <col min="6918" max="6918" width="8.625" style="72" customWidth="1"/>
    <col min="6919" max="6919" width="9" style="72"/>
    <col min="6920" max="6920" width="9.75" style="72" customWidth="1"/>
    <col min="6921" max="6921" width="12.875" style="72" customWidth="1"/>
    <col min="6922" max="6922" width="11.375" style="72" customWidth="1"/>
    <col min="6923" max="6923" width="14" style="72" customWidth="1"/>
    <col min="6924" max="6924" width="7.375" style="72" customWidth="1"/>
    <col min="6925" max="6925" width="19.375" style="72" customWidth="1"/>
    <col min="6926" max="7168" width="9" style="72"/>
    <col min="7169" max="7169" width="5.375" style="72" customWidth="1"/>
    <col min="7170" max="7170" width="23.25" style="72" customWidth="1"/>
    <col min="7171" max="7171" width="21.625" style="72" customWidth="1"/>
    <col min="7172" max="7172" width="8" style="72" customWidth="1"/>
    <col min="7173" max="7173" width="9" style="72"/>
    <col min="7174" max="7174" width="8.625" style="72" customWidth="1"/>
    <col min="7175" max="7175" width="9" style="72"/>
    <col min="7176" max="7176" width="9.75" style="72" customWidth="1"/>
    <col min="7177" max="7177" width="12.875" style="72" customWidth="1"/>
    <col min="7178" max="7178" width="11.375" style="72" customWidth="1"/>
    <col min="7179" max="7179" width="14" style="72" customWidth="1"/>
    <col min="7180" max="7180" width="7.375" style="72" customWidth="1"/>
    <col min="7181" max="7181" width="19.375" style="72" customWidth="1"/>
    <col min="7182" max="7424" width="9" style="72"/>
    <col min="7425" max="7425" width="5.375" style="72" customWidth="1"/>
    <col min="7426" max="7426" width="23.25" style="72" customWidth="1"/>
    <col min="7427" max="7427" width="21.625" style="72" customWidth="1"/>
    <col min="7428" max="7428" width="8" style="72" customWidth="1"/>
    <col min="7429" max="7429" width="9" style="72"/>
    <col min="7430" max="7430" width="8.625" style="72" customWidth="1"/>
    <col min="7431" max="7431" width="9" style="72"/>
    <col min="7432" max="7432" width="9.75" style="72" customWidth="1"/>
    <col min="7433" max="7433" width="12.875" style="72" customWidth="1"/>
    <col min="7434" max="7434" width="11.375" style="72" customWidth="1"/>
    <col min="7435" max="7435" width="14" style="72" customWidth="1"/>
    <col min="7436" max="7436" width="7.375" style="72" customWidth="1"/>
    <col min="7437" max="7437" width="19.375" style="72" customWidth="1"/>
    <col min="7438" max="7680" width="9" style="72"/>
    <col min="7681" max="7681" width="5.375" style="72" customWidth="1"/>
    <col min="7682" max="7682" width="23.25" style="72" customWidth="1"/>
    <col min="7683" max="7683" width="21.625" style="72" customWidth="1"/>
    <col min="7684" max="7684" width="8" style="72" customWidth="1"/>
    <col min="7685" max="7685" width="9" style="72"/>
    <col min="7686" max="7686" width="8.625" style="72" customWidth="1"/>
    <col min="7687" max="7687" width="9" style="72"/>
    <col min="7688" max="7688" width="9.75" style="72" customWidth="1"/>
    <col min="7689" max="7689" width="12.875" style="72" customWidth="1"/>
    <col min="7690" max="7690" width="11.375" style="72" customWidth="1"/>
    <col min="7691" max="7691" width="14" style="72" customWidth="1"/>
    <col min="7692" max="7692" width="7.375" style="72" customWidth="1"/>
    <col min="7693" max="7693" width="19.375" style="72" customWidth="1"/>
    <col min="7694" max="7936" width="9" style="72"/>
    <col min="7937" max="7937" width="5.375" style="72" customWidth="1"/>
    <col min="7938" max="7938" width="23.25" style="72" customWidth="1"/>
    <col min="7939" max="7939" width="21.625" style="72" customWidth="1"/>
    <col min="7940" max="7940" width="8" style="72" customWidth="1"/>
    <col min="7941" max="7941" width="9" style="72"/>
    <col min="7942" max="7942" width="8.625" style="72" customWidth="1"/>
    <col min="7943" max="7943" width="9" style="72"/>
    <col min="7944" max="7944" width="9.75" style="72" customWidth="1"/>
    <col min="7945" max="7945" width="12.875" style="72" customWidth="1"/>
    <col min="7946" max="7946" width="11.375" style="72" customWidth="1"/>
    <col min="7947" max="7947" width="14" style="72" customWidth="1"/>
    <col min="7948" max="7948" width="7.375" style="72" customWidth="1"/>
    <col min="7949" max="7949" width="19.375" style="72" customWidth="1"/>
    <col min="7950" max="8192" width="9" style="72"/>
    <col min="8193" max="8193" width="5.375" style="72" customWidth="1"/>
    <col min="8194" max="8194" width="23.25" style="72" customWidth="1"/>
    <col min="8195" max="8195" width="21.625" style="72" customWidth="1"/>
    <col min="8196" max="8196" width="8" style="72" customWidth="1"/>
    <col min="8197" max="8197" width="9" style="72"/>
    <col min="8198" max="8198" width="8.625" style="72" customWidth="1"/>
    <col min="8199" max="8199" width="9" style="72"/>
    <col min="8200" max="8200" width="9.75" style="72" customWidth="1"/>
    <col min="8201" max="8201" width="12.875" style="72" customWidth="1"/>
    <col min="8202" max="8202" width="11.375" style="72" customWidth="1"/>
    <col min="8203" max="8203" width="14" style="72" customWidth="1"/>
    <col min="8204" max="8204" width="7.375" style="72" customWidth="1"/>
    <col min="8205" max="8205" width="19.375" style="72" customWidth="1"/>
    <col min="8206" max="8448" width="9" style="72"/>
    <col min="8449" max="8449" width="5.375" style="72" customWidth="1"/>
    <col min="8450" max="8450" width="23.25" style="72" customWidth="1"/>
    <col min="8451" max="8451" width="21.625" style="72" customWidth="1"/>
    <col min="8452" max="8452" width="8" style="72" customWidth="1"/>
    <col min="8453" max="8453" width="9" style="72"/>
    <col min="8454" max="8454" width="8.625" style="72" customWidth="1"/>
    <col min="8455" max="8455" width="9" style="72"/>
    <col min="8456" max="8456" width="9.75" style="72" customWidth="1"/>
    <col min="8457" max="8457" width="12.875" style="72" customWidth="1"/>
    <col min="8458" max="8458" width="11.375" style="72" customWidth="1"/>
    <col min="8459" max="8459" width="14" style="72" customWidth="1"/>
    <col min="8460" max="8460" width="7.375" style="72" customWidth="1"/>
    <col min="8461" max="8461" width="19.375" style="72" customWidth="1"/>
    <col min="8462" max="8704" width="9" style="72"/>
    <col min="8705" max="8705" width="5.375" style="72" customWidth="1"/>
    <col min="8706" max="8706" width="23.25" style="72" customWidth="1"/>
    <col min="8707" max="8707" width="21.625" style="72" customWidth="1"/>
    <col min="8708" max="8708" width="8" style="72" customWidth="1"/>
    <col min="8709" max="8709" width="9" style="72"/>
    <col min="8710" max="8710" width="8.625" style="72" customWidth="1"/>
    <col min="8711" max="8711" width="9" style="72"/>
    <col min="8712" max="8712" width="9.75" style="72" customWidth="1"/>
    <col min="8713" max="8713" width="12.875" style="72" customWidth="1"/>
    <col min="8714" max="8714" width="11.375" style="72" customWidth="1"/>
    <col min="8715" max="8715" width="14" style="72" customWidth="1"/>
    <col min="8716" max="8716" width="7.375" style="72" customWidth="1"/>
    <col min="8717" max="8717" width="19.375" style="72" customWidth="1"/>
    <col min="8718" max="8960" width="9" style="72"/>
    <col min="8961" max="8961" width="5.375" style="72" customWidth="1"/>
    <col min="8962" max="8962" width="23.25" style="72" customWidth="1"/>
    <col min="8963" max="8963" width="21.625" style="72" customWidth="1"/>
    <col min="8964" max="8964" width="8" style="72" customWidth="1"/>
    <col min="8965" max="8965" width="9" style="72"/>
    <col min="8966" max="8966" width="8.625" style="72" customWidth="1"/>
    <col min="8967" max="8967" width="9" style="72"/>
    <col min="8968" max="8968" width="9.75" style="72" customWidth="1"/>
    <col min="8969" max="8969" width="12.875" style="72" customWidth="1"/>
    <col min="8970" max="8970" width="11.375" style="72" customWidth="1"/>
    <col min="8971" max="8971" width="14" style="72" customWidth="1"/>
    <col min="8972" max="8972" width="7.375" style="72" customWidth="1"/>
    <col min="8973" max="8973" width="19.375" style="72" customWidth="1"/>
    <col min="8974" max="9216" width="9" style="72"/>
    <col min="9217" max="9217" width="5.375" style="72" customWidth="1"/>
    <col min="9218" max="9218" width="23.25" style="72" customWidth="1"/>
    <col min="9219" max="9219" width="21.625" style="72" customWidth="1"/>
    <col min="9220" max="9220" width="8" style="72" customWidth="1"/>
    <col min="9221" max="9221" width="9" style="72"/>
    <col min="9222" max="9222" width="8.625" style="72" customWidth="1"/>
    <col min="9223" max="9223" width="9" style="72"/>
    <col min="9224" max="9224" width="9.75" style="72" customWidth="1"/>
    <col min="9225" max="9225" width="12.875" style="72" customWidth="1"/>
    <col min="9226" max="9226" width="11.375" style="72" customWidth="1"/>
    <col min="9227" max="9227" width="14" style="72" customWidth="1"/>
    <col min="9228" max="9228" width="7.375" style="72" customWidth="1"/>
    <col min="9229" max="9229" width="19.375" style="72" customWidth="1"/>
    <col min="9230" max="9472" width="9" style="72"/>
    <col min="9473" max="9473" width="5.375" style="72" customWidth="1"/>
    <col min="9474" max="9474" width="23.25" style="72" customWidth="1"/>
    <col min="9475" max="9475" width="21.625" style="72" customWidth="1"/>
    <col min="9476" max="9476" width="8" style="72" customWidth="1"/>
    <col min="9477" max="9477" width="9" style="72"/>
    <col min="9478" max="9478" width="8.625" style="72" customWidth="1"/>
    <col min="9479" max="9479" width="9" style="72"/>
    <col min="9480" max="9480" width="9.75" style="72" customWidth="1"/>
    <col min="9481" max="9481" width="12.875" style="72" customWidth="1"/>
    <col min="9482" max="9482" width="11.375" style="72" customWidth="1"/>
    <col min="9483" max="9483" width="14" style="72" customWidth="1"/>
    <col min="9484" max="9484" width="7.375" style="72" customWidth="1"/>
    <col min="9485" max="9485" width="19.375" style="72" customWidth="1"/>
    <col min="9486" max="9728" width="9" style="72"/>
    <col min="9729" max="9729" width="5.375" style="72" customWidth="1"/>
    <col min="9730" max="9730" width="23.25" style="72" customWidth="1"/>
    <col min="9731" max="9731" width="21.625" style="72" customWidth="1"/>
    <col min="9732" max="9732" width="8" style="72" customWidth="1"/>
    <col min="9733" max="9733" width="9" style="72"/>
    <col min="9734" max="9734" width="8.625" style="72" customWidth="1"/>
    <col min="9735" max="9735" width="9" style="72"/>
    <col min="9736" max="9736" width="9.75" style="72" customWidth="1"/>
    <col min="9737" max="9737" width="12.875" style="72" customWidth="1"/>
    <col min="9738" max="9738" width="11.375" style="72" customWidth="1"/>
    <col min="9739" max="9739" width="14" style="72" customWidth="1"/>
    <col min="9740" max="9740" width="7.375" style="72" customWidth="1"/>
    <col min="9741" max="9741" width="19.375" style="72" customWidth="1"/>
    <col min="9742" max="9984" width="9" style="72"/>
    <col min="9985" max="9985" width="5.375" style="72" customWidth="1"/>
    <col min="9986" max="9986" width="23.25" style="72" customWidth="1"/>
    <col min="9987" max="9987" width="21.625" style="72" customWidth="1"/>
    <col min="9988" max="9988" width="8" style="72" customWidth="1"/>
    <col min="9989" max="9989" width="9" style="72"/>
    <col min="9990" max="9990" width="8.625" style="72" customWidth="1"/>
    <col min="9991" max="9991" width="9" style="72"/>
    <col min="9992" max="9992" width="9.75" style="72" customWidth="1"/>
    <col min="9993" max="9993" width="12.875" style="72" customWidth="1"/>
    <col min="9994" max="9994" width="11.375" style="72" customWidth="1"/>
    <col min="9995" max="9995" width="14" style="72" customWidth="1"/>
    <col min="9996" max="9996" width="7.375" style="72" customWidth="1"/>
    <col min="9997" max="9997" width="19.375" style="72" customWidth="1"/>
    <col min="9998" max="10240" width="9" style="72"/>
    <col min="10241" max="10241" width="5.375" style="72" customWidth="1"/>
    <col min="10242" max="10242" width="23.25" style="72" customWidth="1"/>
    <col min="10243" max="10243" width="21.625" style="72" customWidth="1"/>
    <col min="10244" max="10244" width="8" style="72" customWidth="1"/>
    <col min="10245" max="10245" width="9" style="72"/>
    <col min="10246" max="10246" width="8.625" style="72" customWidth="1"/>
    <col min="10247" max="10247" width="9" style="72"/>
    <col min="10248" max="10248" width="9.75" style="72" customWidth="1"/>
    <col min="10249" max="10249" width="12.875" style="72" customWidth="1"/>
    <col min="10250" max="10250" width="11.375" style="72" customWidth="1"/>
    <col min="10251" max="10251" width="14" style="72" customWidth="1"/>
    <col min="10252" max="10252" width="7.375" style="72" customWidth="1"/>
    <col min="10253" max="10253" width="19.375" style="72" customWidth="1"/>
    <col min="10254" max="10496" width="9" style="72"/>
    <col min="10497" max="10497" width="5.375" style="72" customWidth="1"/>
    <col min="10498" max="10498" width="23.25" style="72" customWidth="1"/>
    <col min="10499" max="10499" width="21.625" style="72" customWidth="1"/>
    <col min="10500" max="10500" width="8" style="72" customWidth="1"/>
    <col min="10501" max="10501" width="9" style="72"/>
    <col min="10502" max="10502" width="8.625" style="72" customWidth="1"/>
    <col min="10503" max="10503" width="9" style="72"/>
    <col min="10504" max="10504" width="9.75" style="72" customWidth="1"/>
    <col min="10505" max="10505" width="12.875" style="72" customWidth="1"/>
    <col min="10506" max="10506" width="11.375" style="72" customWidth="1"/>
    <col min="10507" max="10507" width="14" style="72" customWidth="1"/>
    <col min="10508" max="10508" width="7.375" style="72" customWidth="1"/>
    <col min="10509" max="10509" width="19.375" style="72" customWidth="1"/>
    <col min="10510" max="10752" width="9" style="72"/>
    <col min="10753" max="10753" width="5.375" style="72" customWidth="1"/>
    <col min="10754" max="10754" width="23.25" style="72" customWidth="1"/>
    <col min="10755" max="10755" width="21.625" style="72" customWidth="1"/>
    <col min="10756" max="10756" width="8" style="72" customWidth="1"/>
    <col min="10757" max="10757" width="9" style="72"/>
    <col min="10758" max="10758" width="8.625" style="72" customWidth="1"/>
    <col min="10759" max="10759" width="9" style="72"/>
    <col min="10760" max="10760" width="9.75" style="72" customWidth="1"/>
    <col min="10761" max="10761" width="12.875" style="72" customWidth="1"/>
    <col min="10762" max="10762" width="11.375" style="72" customWidth="1"/>
    <col min="10763" max="10763" width="14" style="72" customWidth="1"/>
    <col min="10764" max="10764" width="7.375" style="72" customWidth="1"/>
    <col min="10765" max="10765" width="19.375" style="72" customWidth="1"/>
    <col min="10766" max="11008" width="9" style="72"/>
    <col min="11009" max="11009" width="5.375" style="72" customWidth="1"/>
    <col min="11010" max="11010" width="23.25" style="72" customWidth="1"/>
    <col min="11011" max="11011" width="21.625" style="72" customWidth="1"/>
    <col min="11012" max="11012" width="8" style="72" customWidth="1"/>
    <col min="11013" max="11013" width="9" style="72"/>
    <col min="11014" max="11014" width="8.625" style="72" customWidth="1"/>
    <col min="11015" max="11015" width="9" style="72"/>
    <col min="11016" max="11016" width="9.75" style="72" customWidth="1"/>
    <col min="11017" max="11017" width="12.875" style="72" customWidth="1"/>
    <col min="11018" max="11018" width="11.375" style="72" customWidth="1"/>
    <col min="11019" max="11019" width="14" style="72" customWidth="1"/>
    <col min="11020" max="11020" width="7.375" style="72" customWidth="1"/>
    <col min="11021" max="11021" width="19.375" style="72" customWidth="1"/>
    <col min="11022" max="11264" width="9" style="72"/>
    <col min="11265" max="11265" width="5.375" style="72" customWidth="1"/>
    <col min="11266" max="11266" width="23.25" style="72" customWidth="1"/>
    <col min="11267" max="11267" width="21.625" style="72" customWidth="1"/>
    <col min="11268" max="11268" width="8" style="72" customWidth="1"/>
    <col min="11269" max="11269" width="9" style="72"/>
    <col min="11270" max="11270" width="8.625" style="72" customWidth="1"/>
    <col min="11271" max="11271" width="9" style="72"/>
    <col min="11272" max="11272" width="9.75" style="72" customWidth="1"/>
    <col min="11273" max="11273" width="12.875" style="72" customWidth="1"/>
    <col min="11274" max="11274" width="11.375" style="72" customWidth="1"/>
    <col min="11275" max="11275" width="14" style="72" customWidth="1"/>
    <col min="11276" max="11276" width="7.375" style="72" customWidth="1"/>
    <col min="11277" max="11277" width="19.375" style="72" customWidth="1"/>
    <col min="11278" max="11520" width="9" style="72"/>
    <col min="11521" max="11521" width="5.375" style="72" customWidth="1"/>
    <col min="11522" max="11522" width="23.25" style="72" customWidth="1"/>
    <col min="11523" max="11523" width="21.625" style="72" customWidth="1"/>
    <col min="11524" max="11524" width="8" style="72" customWidth="1"/>
    <col min="11525" max="11525" width="9" style="72"/>
    <col min="11526" max="11526" width="8.625" style="72" customWidth="1"/>
    <col min="11527" max="11527" width="9" style="72"/>
    <col min="11528" max="11528" width="9.75" style="72" customWidth="1"/>
    <col min="11529" max="11529" width="12.875" style="72" customWidth="1"/>
    <col min="11530" max="11530" width="11.375" style="72" customWidth="1"/>
    <col min="11531" max="11531" width="14" style="72" customWidth="1"/>
    <col min="11532" max="11532" width="7.375" style="72" customWidth="1"/>
    <col min="11533" max="11533" width="19.375" style="72" customWidth="1"/>
    <col min="11534" max="11776" width="9" style="72"/>
    <col min="11777" max="11777" width="5.375" style="72" customWidth="1"/>
    <col min="11778" max="11778" width="23.25" style="72" customWidth="1"/>
    <col min="11779" max="11779" width="21.625" style="72" customWidth="1"/>
    <col min="11780" max="11780" width="8" style="72" customWidth="1"/>
    <col min="11781" max="11781" width="9" style="72"/>
    <col min="11782" max="11782" width="8.625" style="72" customWidth="1"/>
    <col min="11783" max="11783" width="9" style="72"/>
    <col min="11784" max="11784" width="9.75" style="72" customWidth="1"/>
    <col min="11785" max="11785" width="12.875" style="72" customWidth="1"/>
    <col min="11786" max="11786" width="11.375" style="72" customWidth="1"/>
    <col min="11787" max="11787" width="14" style="72" customWidth="1"/>
    <col min="11788" max="11788" width="7.375" style="72" customWidth="1"/>
    <col min="11789" max="11789" width="19.375" style="72" customWidth="1"/>
    <col min="11790" max="12032" width="9" style="72"/>
    <col min="12033" max="12033" width="5.375" style="72" customWidth="1"/>
    <col min="12034" max="12034" width="23.25" style="72" customWidth="1"/>
    <col min="12035" max="12035" width="21.625" style="72" customWidth="1"/>
    <col min="12036" max="12036" width="8" style="72" customWidth="1"/>
    <col min="12037" max="12037" width="9" style="72"/>
    <col min="12038" max="12038" width="8.625" style="72" customWidth="1"/>
    <col min="12039" max="12039" width="9" style="72"/>
    <col min="12040" max="12040" width="9.75" style="72" customWidth="1"/>
    <col min="12041" max="12041" width="12.875" style="72" customWidth="1"/>
    <col min="12042" max="12042" width="11.375" style="72" customWidth="1"/>
    <col min="12043" max="12043" width="14" style="72" customWidth="1"/>
    <col min="12044" max="12044" width="7.375" style="72" customWidth="1"/>
    <col min="12045" max="12045" width="19.375" style="72" customWidth="1"/>
    <col min="12046" max="12288" width="9" style="72"/>
    <col min="12289" max="12289" width="5.375" style="72" customWidth="1"/>
    <col min="12290" max="12290" width="23.25" style="72" customWidth="1"/>
    <col min="12291" max="12291" width="21.625" style="72" customWidth="1"/>
    <col min="12292" max="12292" width="8" style="72" customWidth="1"/>
    <col min="12293" max="12293" width="9" style="72"/>
    <col min="12294" max="12294" width="8.625" style="72" customWidth="1"/>
    <col min="12295" max="12295" width="9" style="72"/>
    <col min="12296" max="12296" width="9.75" style="72" customWidth="1"/>
    <col min="12297" max="12297" width="12.875" style="72" customWidth="1"/>
    <col min="12298" max="12298" width="11.375" style="72" customWidth="1"/>
    <col min="12299" max="12299" width="14" style="72" customWidth="1"/>
    <col min="12300" max="12300" width="7.375" style="72" customWidth="1"/>
    <col min="12301" max="12301" width="19.375" style="72" customWidth="1"/>
    <col min="12302" max="12544" width="9" style="72"/>
    <col min="12545" max="12545" width="5.375" style="72" customWidth="1"/>
    <col min="12546" max="12546" width="23.25" style="72" customWidth="1"/>
    <col min="12547" max="12547" width="21.625" style="72" customWidth="1"/>
    <col min="12548" max="12548" width="8" style="72" customWidth="1"/>
    <col min="12549" max="12549" width="9" style="72"/>
    <col min="12550" max="12550" width="8.625" style="72" customWidth="1"/>
    <col min="12551" max="12551" width="9" style="72"/>
    <col min="12552" max="12552" width="9.75" style="72" customWidth="1"/>
    <col min="12553" max="12553" width="12.875" style="72" customWidth="1"/>
    <col min="12554" max="12554" width="11.375" style="72" customWidth="1"/>
    <col min="12555" max="12555" width="14" style="72" customWidth="1"/>
    <col min="12556" max="12556" width="7.375" style="72" customWidth="1"/>
    <col min="12557" max="12557" width="19.375" style="72" customWidth="1"/>
    <col min="12558" max="12800" width="9" style="72"/>
    <col min="12801" max="12801" width="5.375" style="72" customWidth="1"/>
    <col min="12802" max="12802" width="23.25" style="72" customWidth="1"/>
    <col min="12803" max="12803" width="21.625" style="72" customWidth="1"/>
    <col min="12804" max="12804" width="8" style="72" customWidth="1"/>
    <col min="12805" max="12805" width="9" style="72"/>
    <col min="12806" max="12806" width="8.625" style="72" customWidth="1"/>
    <col min="12807" max="12807" width="9" style="72"/>
    <col min="12808" max="12808" width="9.75" style="72" customWidth="1"/>
    <col min="12809" max="12809" width="12.875" style="72" customWidth="1"/>
    <col min="12810" max="12810" width="11.375" style="72" customWidth="1"/>
    <col min="12811" max="12811" width="14" style="72" customWidth="1"/>
    <col min="12812" max="12812" width="7.375" style="72" customWidth="1"/>
    <col min="12813" max="12813" width="19.375" style="72" customWidth="1"/>
    <col min="12814" max="13056" width="9" style="72"/>
    <col min="13057" max="13057" width="5.375" style="72" customWidth="1"/>
    <col min="13058" max="13058" width="23.25" style="72" customWidth="1"/>
    <col min="13059" max="13059" width="21.625" style="72" customWidth="1"/>
    <col min="13060" max="13060" width="8" style="72" customWidth="1"/>
    <col min="13061" max="13061" width="9" style="72"/>
    <col min="13062" max="13062" width="8.625" style="72" customWidth="1"/>
    <col min="13063" max="13063" width="9" style="72"/>
    <col min="13064" max="13064" width="9.75" style="72" customWidth="1"/>
    <col min="13065" max="13065" width="12.875" style="72" customWidth="1"/>
    <col min="13066" max="13066" width="11.375" style="72" customWidth="1"/>
    <col min="13067" max="13067" width="14" style="72" customWidth="1"/>
    <col min="13068" max="13068" width="7.375" style="72" customWidth="1"/>
    <col min="13069" max="13069" width="19.375" style="72" customWidth="1"/>
    <col min="13070" max="13312" width="9" style="72"/>
    <col min="13313" max="13313" width="5.375" style="72" customWidth="1"/>
    <col min="13314" max="13314" width="23.25" style="72" customWidth="1"/>
    <col min="13315" max="13315" width="21.625" style="72" customWidth="1"/>
    <col min="13316" max="13316" width="8" style="72" customWidth="1"/>
    <col min="13317" max="13317" width="9" style="72"/>
    <col min="13318" max="13318" width="8.625" style="72" customWidth="1"/>
    <col min="13319" max="13319" width="9" style="72"/>
    <col min="13320" max="13320" width="9.75" style="72" customWidth="1"/>
    <col min="13321" max="13321" width="12.875" style="72" customWidth="1"/>
    <col min="13322" max="13322" width="11.375" style="72" customWidth="1"/>
    <col min="13323" max="13323" width="14" style="72" customWidth="1"/>
    <col min="13324" max="13324" width="7.375" style="72" customWidth="1"/>
    <col min="13325" max="13325" width="19.375" style="72" customWidth="1"/>
    <col min="13326" max="13568" width="9" style="72"/>
    <col min="13569" max="13569" width="5.375" style="72" customWidth="1"/>
    <col min="13570" max="13570" width="23.25" style="72" customWidth="1"/>
    <col min="13571" max="13571" width="21.625" style="72" customWidth="1"/>
    <col min="13572" max="13572" width="8" style="72" customWidth="1"/>
    <col min="13573" max="13573" width="9" style="72"/>
    <col min="13574" max="13574" width="8.625" style="72" customWidth="1"/>
    <col min="13575" max="13575" width="9" style="72"/>
    <col min="13576" max="13576" width="9.75" style="72" customWidth="1"/>
    <col min="13577" max="13577" width="12.875" style="72" customWidth="1"/>
    <col min="13578" max="13578" width="11.375" style="72" customWidth="1"/>
    <col min="13579" max="13579" width="14" style="72" customWidth="1"/>
    <col min="13580" max="13580" width="7.375" style="72" customWidth="1"/>
    <col min="13581" max="13581" width="19.375" style="72" customWidth="1"/>
    <col min="13582" max="13824" width="9" style="72"/>
    <col min="13825" max="13825" width="5.375" style="72" customWidth="1"/>
    <col min="13826" max="13826" width="23.25" style="72" customWidth="1"/>
    <col min="13827" max="13827" width="21.625" style="72" customWidth="1"/>
    <col min="13828" max="13828" width="8" style="72" customWidth="1"/>
    <col min="13829" max="13829" width="9" style="72"/>
    <col min="13830" max="13830" width="8.625" style="72" customWidth="1"/>
    <col min="13831" max="13831" width="9" style="72"/>
    <col min="13832" max="13832" width="9.75" style="72" customWidth="1"/>
    <col min="13833" max="13833" width="12.875" style="72" customWidth="1"/>
    <col min="13834" max="13834" width="11.375" style="72" customWidth="1"/>
    <col min="13835" max="13835" width="14" style="72" customWidth="1"/>
    <col min="13836" max="13836" width="7.375" style="72" customWidth="1"/>
    <col min="13837" max="13837" width="19.375" style="72" customWidth="1"/>
    <col min="13838" max="14080" width="9" style="72"/>
    <col min="14081" max="14081" width="5.375" style="72" customWidth="1"/>
    <col min="14082" max="14082" width="23.25" style="72" customWidth="1"/>
    <col min="14083" max="14083" width="21.625" style="72" customWidth="1"/>
    <col min="14084" max="14084" width="8" style="72" customWidth="1"/>
    <col min="14085" max="14085" width="9" style="72"/>
    <col min="14086" max="14086" width="8.625" style="72" customWidth="1"/>
    <col min="14087" max="14087" width="9" style="72"/>
    <col min="14088" max="14088" width="9.75" style="72" customWidth="1"/>
    <col min="14089" max="14089" width="12.875" style="72" customWidth="1"/>
    <col min="14090" max="14090" width="11.375" style="72" customWidth="1"/>
    <col min="14091" max="14091" width="14" style="72" customWidth="1"/>
    <col min="14092" max="14092" width="7.375" style="72" customWidth="1"/>
    <col min="14093" max="14093" width="19.375" style="72" customWidth="1"/>
    <col min="14094" max="14336" width="9" style="72"/>
    <col min="14337" max="14337" width="5.375" style="72" customWidth="1"/>
    <col min="14338" max="14338" width="23.25" style="72" customWidth="1"/>
    <col min="14339" max="14339" width="21.625" style="72" customWidth="1"/>
    <col min="14340" max="14340" width="8" style="72" customWidth="1"/>
    <col min="14341" max="14341" width="9" style="72"/>
    <col min="14342" max="14342" width="8.625" style="72" customWidth="1"/>
    <col min="14343" max="14343" width="9" style="72"/>
    <col min="14344" max="14344" width="9.75" style="72" customWidth="1"/>
    <col min="14345" max="14345" width="12.875" style="72" customWidth="1"/>
    <col min="14346" max="14346" width="11.375" style="72" customWidth="1"/>
    <col min="14347" max="14347" width="14" style="72" customWidth="1"/>
    <col min="14348" max="14348" width="7.375" style="72" customWidth="1"/>
    <col min="14349" max="14349" width="19.375" style="72" customWidth="1"/>
    <col min="14350" max="14592" width="9" style="72"/>
    <col min="14593" max="14593" width="5.375" style="72" customWidth="1"/>
    <col min="14594" max="14594" width="23.25" style="72" customWidth="1"/>
    <col min="14595" max="14595" width="21.625" style="72" customWidth="1"/>
    <col min="14596" max="14596" width="8" style="72" customWidth="1"/>
    <col min="14597" max="14597" width="9" style="72"/>
    <col min="14598" max="14598" width="8.625" style="72" customWidth="1"/>
    <col min="14599" max="14599" width="9" style="72"/>
    <col min="14600" max="14600" width="9.75" style="72" customWidth="1"/>
    <col min="14601" max="14601" width="12.875" style="72" customWidth="1"/>
    <col min="14602" max="14602" width="11.375" style="72" customWidth="1"/>
    <col min="14603" max="14603" width="14" style="72" customWidth="1"/>
    <col min="14604" max="14604" width="7.375" style="72" customWidth="1"/>
    <col min="14605" max="14605" width="19.375" style="72" customWidth="1"/>
    <col min="14606" max="14848" width="9" style="72"/>
    <col min="14849" max="14849" width="5.375" style="72" customWidth="1"/>
    <col min="14850" max="14850" width="23.25" style="72" customWidth="1"/>
    <col min="14851" max="14851" width="21.625" style="72" customWidth="1"/>
    <col min="14852" max="14852" width="8" style="72" customWidth="1"/>
    <col min="14853" max="14853" width="9" style="72"/>
    <col min="14854" max="14854" width="8.625" style="72" customWidth="1"/>
    <col min="14855" max="14855" width="9" style="72"/>
    <col min="14856" max="14856" width="9.75" style="72" customWidth="1"/>
    <col min="14857" max="14857" width="12.875" style="72" customWidth="1"/>
    <col min="14858" max="14858" width="11.375" style="72" customWidth="1"/>
    <col min="14859" max="14859" width="14" style="72" customWidth="1"/>
    <col min="14860" max="14860" width="7.375" style="72" customWidth="1"/>
    <col min="14861" max="14861" width="19.375" style="72" customWidth="1"/>
    <col min="14862" max="15104" width="9" style="72"/>
    <col min="15105" max="15105" width="5.375" style="72" customWidth="1"/>
    <col min="15106" max="15106" width="23.25" style="72" customWidth="1"/>
    <col min="15107" max="15107" width="21.625" style="72" customWidth="1"/>
    <col min="15108" max="15108" width="8" style="72" customWidth="1"/>
    <col min="15109" max="15109" width="9" style="72"/>
    <col min="15110" max="15110" width="8.625" style="72" customWidth="1"/>
    <col min="15111" max="15111" width="9" style="72"/>
    <col min="15112" max="15112" width="9.75" style="72" customWidth="1"/>
    <col min="15113" max="15113" width="12.875" style="72" customWidth="1"/>
    <col min="15114" max="15114" width="11.375" style="72" customWidth="1"/>
    <col min="15115" max="15115" width="14" style="72" customWidth="1"/>
    <col min="15116" max="15116" width="7.375" style="72" customWidth="1"/>
    <col min="15117" max="15117" width="19.375" style="72" customWidth="1"/>
    <col min="15118" max="15360" width="9" style="72"/>
    <col min="15361" max="15361" width="5.375" style="72" customWidth="1"/>
    <col min="15362" max="15362" width="23.25" style="72" customWidth="1"/>
    <col min="15363" max="15363" width="21.625" style="72" customWidth="1"/>
    <col min="15364" max="15364" width="8" style="72" customWidth="1"/>
    <col min="15365" max="15365" width="9" style="72"/>
    <col min="15366" max="15366" width="8.625" style="72" customWidth="1"/>
    <col min="15367" max="15367" width="9" style="72"/>
    <col min="15368" max="15368" width="9.75" style="72" customWidth="1"/>
    <col min="15369" max="15369" width="12.875" style="72" customWidth="1"/>
    <col min="15370" max="15370" width="11.375" style="72" customWidth="1"/>
    <col min="15371" max="15371" width="14" style="72" customWidth="1"/>
    <col min="15372" max="15372" width="7.375" style="72" customWidth="1"/>
    <col min="15373" max="15373" width="19.375" style="72" customWidth="1"/>
    <col min="15374" max="15616" width="9" style="72"/>
    <col min="15617" max="15617" width="5.375" style="72" customWidth="1"/>
    <col min="15618" max="15618" width="23.25" style="72" customWidth="1"/>
    <col min="15619" max="15619" width="21.625" style="72" customWidth="1"/>
    <col min="15620" max="15620" width="8" style="72" customWidth="1"/>
    <col min="15621" max="15621" width="9" style="72"/>
    <col min="15622" max="15622" width="8.625" style="72" customWidth="1"/>
    <col min="15623" max="15623" width="9" style="72"/>
    <col min="15624" max="15624" width="9.75" style="72" customWidth="1"/>
    <col min="15625" max="15625" width="12.875" style="72" customWidth="1"/>
    <col min="15626" max="15626" width="11.375" style="72" customWidth="1"/>
    <col min="15627" max="15627" width="14" style="72" customWidth="1"/>
    <col min="15628" max="15628" width="7.375" style="72" customWidth="1"/>
    <col min="15629" max="15629" width="19.375" style="72" customWidth="1"/>
    <col min="15630" max="15872" width="9" style="72"/>
    <col min="15873" max="15873" width="5.375" style="72" customWidth="1"/>
    <col min="15874" max="15874" width="23.25" style="72" customWidth="1"/>
    <col min="15875" max="15875" width="21.625" style="72" customWidth="1"/>
    <col min="15876" max="15876" width="8" style="72" customWidth="1"/>
    <col min="15877" max="15877" width="9" style="72"/>
    <col min="15878" max="15878" width="8.625" style="72" customWidth="1"/>
    <col min="15879" max="15879" width="9" style="72"/>
    <col min="15880" max="15880" width="9.75" style="72" customWidth="1"/>
    <col min="15881" max="15881" width="12.875" style="72" customWidth="1"/>
    <col min="15882" max="15882" width="11.375" style="72" customWidth="1"/>
    <col min="15883" max="15883" width="14" style="72" customWidth="1"/>
    <col min="15884" max="15884" width="7.375" style="72" customWidth="1"/>
    <col min="15885" max="15885" width="19.375" style="72" customWidth="1"/>
    <col min="15886" max="16128" width="9" style="72"/>
    <col min="16129" max="16129" width="5.375" style="72" customWidth="1"/>
    <col min="16130" max="16130" width="23.25" style="72" customWidth="1"/>
    <col min="16131" max="16131" width="21.625" style="72" customWidth="1"/>
    <col min="16132" max="16132" width="8" style="72" customWidth="1"/>
    <col min="16133" max="16133" width="9" style="72"/>
    <col min="16134" max="16134" width="8.625" style="72" customWidth="1"/>
    <col min="16135" max="16135" width="9" style="72"/>
    <col min="16136" max="16136" width="9.75" style="72" customWidth="1"/>
    <col min="16137" max="16137" width="12.875" style="72" customWidth="1"/>
    <col min="16138" max="16138" width="11.375" style="72" customWidth="1"/>
    <col min="16139" max="16139" width="14" style="72" customWidth="1"/>
    <col min="16140" max="16140" width="7.375" style="72" customWidth="1"/>
    <col min="16141" max="16141" width="19.375" style="72" customWidth="1"/>
    <col min="16142" max="16384" width="9" style="72"/>
  </cols>
  <sheetData>
    <row r="1" spans="1:11" ht="22.35" customHeight="1" x14ac:dyDescent="0.55000000000000004">
      <c r="A1" s="127" t="s">
        <v>88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2.35" customHeight="1" x14ac:dyDescent="0.55000000000000004">
      <c r="A2" s="127" t="s">
        <v>101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22.35" customHeight="1" x14ac:dyDescent="0.55000000000000004">
      <c r="A3" s="128" t="s">
        <v>137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22.35" customHeight="1" x14ac:dyDescent="0.55000000000000004">
      <c r="A4" s="73" t="s">
        <v>89</v>
      </c>
      <c r="B4" s="129" t="s">
        <v>90</v>
      </c>
      <c r="C4" s="130" t="s">
        <v>13</v>
      </c>
      <c r="D4" s="131" t="s">
        <v>91</v>
      </c>
      <c r="E4" s="132"/>
      <c r="F4" s="131"/>
      <c r="G4" s="131"/>
      <c r="H4" s="133" t="s">
        <v>57</v>
      </c>
      <c r="I4" s="74" t="s">
        <v>92</v>
      </c>
      <c r="J4" s="73" t="s">
        <v>93</v>
      </c>
      <c r="K4" s="129" t="s">
        <v>9</v>
      </c>
    </row>
    <row r="5" spans="1:11" ht="22.35" customHeight="1" x14ac:dyDescent="0.55000000000000004">
      <c r="A5" s="75" t="s">
        <v>94</v>
      </c>
      <c r="B5" s="129"/>
      <c r="C5" s="130"/>
      <c r="D5" s="76" t="s">
        <v>95</v>
      </c>
      <c r="E5" s="77" t="s">
        <v>105</v>
      </c>
      <c r="F5" s="78" t="s">
        <v>58</v>
      </c>
      <c r="G5" s="77" t="s">
        <v>96</v>
      </c>
      <c r="H5" s="133"/>
      <c r="I5" s="79" t="s">
        <v>71</v>
      </c>
      <c r="J5" s="80" t="s">
        <v>97</v>
      </c>
      <c r="K5" s="129"/>
    </row>
    <row r="6" spans="1:11" ht="22.35" customHeight="1" x14ac:dyDescent="0.55000000000000004">
      <c r="A6" s="81">
        <v>1</v>
      </c>
      <c r="B6" s="82"/>
      <c r="C6" s="83"/>
      <c r="D6" s="84"/>
      <c r="E6" s="85"/>
      <c r="F6" s="84"/>
      <c r="G6" s="84">
        <v>0</v>
      </c>
      <c r="H6" s="84">
        <f>SUM(D6:G6)</f>
        <v>0</v>
      </c>
      <c r="I6" s="86"/>
      <c r="J6" s="86"/>
      <c r="K6" s="82"/>
    </row>
    <row r="7" spans="1:11" ht="22.35" customHeight="1" x14ac:dyDescent="0.55000000000000004">
      <c r="A7" s="81">
        <v>2</v>
      </c>
      <c r="B7" s="82"/>
      <c r="C7" s="83"/>
      <c r="D7" s="84"/>
      <c r="E7" s="85"/>
      <c r="F7" s="84"/>
      <c r="G7" s="84">
        <v>0</v>
      </c>
      <c r="H7" s="84">
        <f t="shared" ref="H7:H15" si="0">SUM(D7:G7)</f>
        <v>0</v>
      </c>
      <c r="I7" s="82"/>
      <c r="J7" s="82"/>
      <c r="K7" s="82"/>
    </row>
    <row r="8" spans="1:11" ht="22.35" customHeight="1" x14ac:dyDescent="0.55000000000000004">
      <c r="A8" s="81">
        <v>3</v>
      </c>
      <c r="B8" s="82"/>
      <c r="C8" s="83"/>
      <c r="D8" s="84"/>
      <c r="E8" s="85"/>
      <c r="F8" s="84"/>
      <c r="G8" s="84">
        <v>0</v>
      </c>
      <c r="H8" s="84">
        <f t="shared" si="0"/>
        <v>0</v>
      </c>
      <c r="I8" s="82"/>
      <c r="J8" s="82"/>
      <c r="K8" s="82"/>
    </row>
    <row r="9" spans="1:11" ht="22.35" customHeight="1" x14ac:dyDescent="0.55000000000000004">
      <c r="A9" s="81">
        <v>4</v>
      </c>
      <c r="B9" s="82"/>
      <c r="C9" s="83"/>
      <c r="D9" s="84"/>
      <c r="E9" s="85"/>
      <c r="F9" s="84"/>
      <c r="G9" s="84">
        <v>0</v>
      </c>
      <c r="H9" s="84">
        <f t="shared" si="0"/>
        <v>0</v>
      </c>
      <c r="I9" s="82"/>
      <c r="J9" s="82"/>
      <c r="K9" s="82"/>
    </row>
    <row r="10" spans="1:11" ht="22.35" customHeight="1" x14ac:dyDescent="0.55000000000000004">
      <c r="A10" s="81">
        <v>5</v>
      </c>
      <c r="B10" s="87"/>
      <c r="D10" s="84"/>
      <c r="E10" s="85"/>
      <c r="F10" s="84"/>
      <c r="G10" s="84">
        <v>0</v>
      </c>
      <c r="H10" s="84">
        <f t="shared" si="0"/>
        <v>0</v>
      </c>
      <c r="I10" s="82"/>
      <c r="J10" s="82"/>
      <c r="K10" s="82"/>
    </row>
    <row r="11" spans="1:11" ht="22.35" customHeight="1" x14ac:dyDescent="0.55000000000000004">
      <c r="A11" s="81">
        <v>6</v>
      </c>
      <c r="B11" s="82"/>
      <c r="C11" s="82"/>
      <c r="D11" s="84"/>
      <c r="E11" s="85"/>
      <c r="F11" s="84"/>
      <c r="G11" s="84">
        <v>0</v>
      </c>
      <c r="H11" s="84">
        <f t="shared" si="0"/>
        <v>0</v>
      </c>
      <c r="I11" s="82"/>
      <c r="J11" s="82"/>
      <c r="K11" s="82"/>
    </row>
    <row r="12" spans="1:11" ht="22.35" customHeight="1" x14ac:dyDescent="0.55000000000000004">
      <c r="A12" s="81">
        <v>7</v>
      </c>
      <c r="B12" s="82"/>
      <c r="C12" s="82"/>
      <c r="D12" s="84"/>
      <c r="E12" s="85"/>
      <c r="F12" s="84"/>
      <c r="G12" s="84">
        <v>0</v>
      </c>
      <c r="H12" s="84">
        <f t="shared" si="0"/>
        <v>0</v>
      </c>
      <c r="I12" s="82"/>
      <c r="J12" s="82"/>
      <c r="K12" s="82"/>
    </row>
    <row r="13" spans="1:11" ht="22.35" customHeight="1" x14ac:dyDescent="0.55000000000000004">
      <c r="A13" s="81">
        <v>8</v>
      </c>
      <c r="B13" s="82"/>
      <c r="C13" s="82"/>
      <c r="D13" s="84"/>
      <c r="E13" s="85"/>
      <c r="F13" s="84"/>
      <c r="G13" s="84">
        <v>0</v>
      </c>
      <c r="H13" s="84">
        <f t="shared" si="0"/>
        <v>0</v>
      </c>
      <c r="I13" s="82"/>
      <c r="J13" s="82"/>
      <c r="K13" s="82"/>
    </row>
    <row r="14" spans="1:11" ht="22.35" customHeight="1" x14ac:dyDescent="0.55000000000000004">
      <c r="A14" s="81">
        <v>9</v>
      </c>
      <c r="B14" s="82"/>
      <c r="C14" s="82"/>
      <c r="D14" s="84"/>
      <c r="E14" s="85"/>
      <c r="F14" s="84"/>
      <c r="G14" s="84">
        <v>0</v>
      </c>
      <c r="H14" s="84">
        <f t="shared" si="0"/>
        <v>0</v>
      </c>
      <c r="I14" s="82"/>
      <c r="J14" s="82"/>
      <c r="K14" s="82"/>
    </row>
    <row r="15" spans="1:11" ht="22.35" customHeight="1" x14ac:dyDescent="0.55000000000000004">
      <c r="A15" s="81">
        <v>10</v>
      </c>
      <c r="B15" s="82"/>
      <c r="C15" s="83"/>
      <c r="D15" s="84"/>
      <c r="E15" s="85"/>
      <c r="F15" s="84"/>
      <c r="G15" s="84">
        <v>0</v>
      </c>
      <c r="H15" s="84">
        <f t="shared" si="0"/>
        <v>0</v>
      </c>
      <c r="I15" s="82"/>
      <c r="J15" s="82"/>
      <c r="K15" s="82"/>
    </row>
    <row r="16" spans="1:11" s="90" customFormat="1" ht="22.35" customHeight="1" x14ac:dyDescent="0.55000000000000004">
      <c r="A16" s="88"/>
      <c r="B16" s="125" t="s">
        <v>110</v>
      </c>
      <c r="C16" s="126"/>
      <c r="D16" s="89">
        <f>SUM(D6:D15)</f>
        <v>0</v>
      </c>
      <c r="E16" s="89">
        <f>SUM(E6:E15)</f>
        <v>0</v>
      </c>
      <c r="F16" s="89">
        <f>SUM(F6:F13)</f>
        <v>0</v>
      </c>
      <c r="G16" s="89">
        <f>SUM(G6:G13)</f>
        <v>0</v>
      </c>
      <c r="H16" s="89">
        <f t="shared" ref="H16" si="1">SUM(D16:G16)</f>
        <v>0</v>
      </c>
      <c r="I16" s="88"/>
      <c r="J16" s="88"/>
      <c r="K16" s="88"/>
    </row>
    <row r="17" spans="1:13" ht="22.35" customHeight="1" x14ac:dyDescent="0.55000000000000004">
      <c r="A17" s="91"/>
    </row>
    <row r="18" spans="1:13" ht="22.35" customHeight="1" x14ac:dyDescent="0.55000000000000004">
      <c r="B18" s="93" t="s">
        <v>98</v>
      </c>
      <c r="C18" s="94" t="str">
        <f>BAHTTEXT(H16)</f>
        <v>ศูนย์บาทถ้วน</v>
      </c>
      <c r="M18" s="95"/>
    </row>
    <row r="19" spans="1:13" ht="22.35" customHeight="1" x14ac:dyDescent="0.55000000000000004">
      <c r="A19" s="91"/>
      <c r="H19" s="96" t="s">
        <v>99</v>
      </c>
      <c r="M19" s="95"/>
    </row>
    <row r="20" spans="1:13" ht="22.35" customHeight="1" x14ac:dyDescent="0.55000000000000004">
      <c r="A20" s="91" t="s">
        <v>100</v>
      </c>
      <c r="H20" s="135">
        <f>+B12</f>
        <v>0</v>
      </c>
      <c r="I20" s="135"/>
      <c r="J20" s="135"/>
    </row>
    <row r="21" spans="1:13" ht="22.35" customHeight="1" x14ac:dyDescent="0.55000000000000004">
      <c r="B21" s="91" t="s">
        <v>103</v>
      </c>
      <c r="G21" s="97" t="s">
        <v>106</v>
      </c>
      <c r="H21" s="134">
        <f>+C12</f>
        <v>0</v>
      </c>
      <c r="I21" s="134"/>
      <c r="J21" s="134"/>
    </row>
    <row r="22" spans="1:13" ht="22.35" customHeight="1" x14ac:dyDescent="0.55000000000000004">
      <c r="B22" s="91" t="s">
        <v>104</v>
      </c>
    </row>
    <row r="23" spans="1:13" ht="22.35" customHeight="1" x14ac:dyDescent="0.55000000000000004">
      <c r="B23" s="91"/>
    </row>
    <row r="24" spans="1:13" ht="22.35" customHeight="1" x14ac:dyDescent="0.55000000000000004">
      <c r="B24" s="91"/>
    </row>
    <row r="25" spans="1:13" ht="22.35" customHeight="1" x14ac:dyDescent="0.55000000000000004">
      <c r="B25" s="91"/>
    </row>
    <row r="26" spans="1:13" ht="22.35" customHeight="1" x14ac:dyDescent="0.55000000000000004">
      <c r="B26" s="91"/>
    </row>
    <row r="27" spans="1:13" ht="22.35" customHeight="1" x14ac:dyDescent="0.55000000000000004">
      <c r="B27" s="91"/>
    </row>
    <row r="28" spans="1:13" ht="22.35" customHeight="1" x14ac:dyDescent="0.55000000000000004">
      <c r="B28" s="91"/>
    </row>
    <row r="29" spans="1:13" ht="22.35" customHeight="1" x14ac:dyDescent="0.55000000000000004">
      <c r="B29" s="91"/>
    </row>
    <row r="30" spans="1:13" ht="22.35" customHeight="1" x14ac:dyDescent="0.55000000000000004">
      <c r="B30" s="91"/>
    </row>
  </sheetData>
  <mergeCells count="11">
    <mergeCell ref="H20:J20"/>
    <mergeCell ref="H21:J21"/>
    <mergeCell ref="B16:C16"/>
    <mergeCell ref="A1:K1"/>
    <mergeCell ref="A2:K2"/>
    <mergeCell ref="A3:K3"/>
    <mergeCell ref="B4:B5"/>
    <mergeCell ref="C4:C5"/>
    <mergeCell ref="D4:G4"/>
    <mergeCell ref="H4:H5"/>
    <mergeCell ref="K4:K5"/>
  </mergeCells>
  <pageMargins left="0.39370078740157483" right="0" top="0.39370078740157483" bottom="0.39370078740157483" header="0.31496062992125984" footer="0.31496062992125984"/>
  <pageSetup paperSize="9"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ส่วน 1</vt:lpstr>
      <vt:lpstr>เดินทางโดยเครื่อง</vt:lpstr>
      <vt:lpstr>เดินทางโดยรถทัวร์</vt:lpstr>
      <vt:lpstr>ใบเบิกหมู่คณะ </vt:lpstr>
      <vt:lpstr>เดินทางโดยรถทัวร์!Print_Area</vt:lpstr>
      <vt:lpstr>'ส่วน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สิริวรรณ ไชยวุฒิ</dc:creator>
  <cp:lastModifiedBy>สิริวรรณ ไชยวุฒิ</cp:lastModifiedBy>
  <cp:lastPrinted>2023-09-19T12:28:58Z</cp:lastPrinted>
  <dcterms:created xsi:type="dcterms:W3CDTF">2023-07-11T04:37:02Z</dcterms:created>
  <dcterms:modified xsi:type="dcterms:W3CDTF">2023-10-07T07:22:41Z</dcterms:modified>
</cp:coreProperties>
</file>